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05"/>
  <workbookPr filterPrivacy="1" defaultThemeVersion="124226"/>
  <bookViews>
    <workbookView xWindow="65426" yWindow="65426" windowWidth="19420" windowHeight="10300" tabRatio="749" activeTab="0"/>
  </bookViews>
  <sheets>
    <sheet name="INICIO" sheetId="9" r:id="rId1"/>
    <sheet name="Modelo de factura general" sheetId="4" r:id="rId2"/>
    <sheet name="Factura simplificada" sheetId="7" r:id="rId3"/>
    <sheet name="Factura simplificada a un CIF" sheetId="8" r:id="rId4"/>
  </sheets>
  <definedNames>
    <definedName name="_xlnm.Print_Area" localSheetId="2">'Factura simplificada'!$B$3:$J$42</definedName>
    <definedName name="_xlnm.Print_Area" localSheetId="3">'Factura simplificada a un CIF'!$B$3:$J$51</definedName>
    <definedName name="_xlnm.Print_Area" localSheetId="1">'Modelo de factura general'!$B$3:$J$53</definedName>
  </definedNames>
  <calcPr calcId="191028"/>
  <extLst/>
</workbook>
</file>

<file path=xl/sharedStrings.xml><?xml version="1.0" encoding="utf-8"?>
<sst xmlns="http://schemas.openxmlformats.org/spreadsheetml/2006/main" count="128" uniqueCount="56">
  <si>
    <t>Emplea estas plantillas para generar tus facturas</t>
  </si>
  <si>
    <t>Completa los datos de tu empresa (nombre, logo, CIF, etc) y guarda la plantilla para agilizar la generación de facturas.</t>
  </si>
  <si>
    <t>INTRODUCE AQUÍ TU LOGO</t>
  </si>
  <si>
    <t>Sólo tendrás que añadir los datos del cliente y conceptos facturados.</t>
  </si>
  <si>
    <t>Algunos campos se han completado con información ficticia como ejemplo</t>
  </si>
  <si>
    <t>Puedes personalizar cada plantilla con tipografías y colores que utilices habitualmente</t>
  </si>
  <si>
    <t>Referencias (puedes copiarlas y pegarlas directamente para agilizar la generación de facturas)</t>
  </si>
  <si>
    <t>DATOS PROPIOS</t>
  </si>
  <si>
    <t>CLIENTE HABITUAL 3</t>
  </si>
  <si>
    <t>Nombre y apellidos / empresa</t>
  </si>
  <si>
    <t>DNI / CIF</t>
  </si>
  <si>
    <t>Domicilio Fiscal</t>
  </si>
  <si>
    <t>Teléfono</t>
  </si>
  <si>
    <t>ACCEDE A CADA HOJA AQUÍ O EN LAS PESTAÑAS INFERIORES</t>
  </si>
  <si>
    <t>Correo electrónico</t>
  </si>
  <si>
    <t>1- Modelo de factura general</t>
  </si>
  <si>
    <t>2- Factura simplificada para particulares</t>
  </si>
  <si>
    <t>3- Factura simplificada a un CIF</t>
  </si>
  <si>
    <t>CLIENTE HABITUAL 1</t>
  </si>
  <si>
    <t>CLIENTE HABITUAL 4</t>
  </si>
  <si>
    <t>CLIENTE HABITUAL 2</t>
  </si>
  <si>
    <t>CLIENTE HABITUAL 5</t>
  </si>
  <si>
    <t xml:space="preserve">     FACTURA</t>
  </si>
  <si>
    <t>Nombre y apellidos</t>
  </si>
  <si>
    <t>NIF: 75.987.763 J</t>
  </si>
  <si>
    <t xml:space="preserve">Dirección: </t>
  </si>
  <si>
    <t>Teléfono:</t>
  </si>
  <si>
    <t>Correo electrónico:</t>
  </si>
  <si>
    <t>Madrid, a xx de enero de 2023</t>
  </si>
  <si>
    <t>Nº Factura:</t>
  </si>
  <si>
    <t>12/2023</t>
  </si>
  <si>
    <t xml:space="preserve">CLIENTE: </t>
  </si>
  <si>
    <t>NOMBRE DEL CLIENTE S.L</t>
  </si>
  <si>
    <t>CIF:</t>
  </si>
  <si>
    <t xml:space="preserve">Teléfono: </t>
  </si>
  <si>
    <r>
      <rPr>
        <b/>
        <sz val="12"/>
        <rFont val="Calibri"/>
        <family val="2"/>
      </rPr>
      <t xml:space="preserve">CONCEPTO: </t>
    </r>
  </si>
  <si>
    <t>Precio</t>
  </si>
  <si>
    <t>Servicios a domicilio</t>
  </si>
  <si>
    <t>Compra de piezas y materiales</t>
  </si>
  <si>
    <t>Total</t>
  </si>
  <si>
    <t>IMPORTE:</t>
  </si>
  <si>
    <t xml:space="preserve">Total </t>
  </si>
  <si>
    <t>Base imponible</t>
  </si>
  <si>
    <t>IVA              (21%)</t>
  </si>
  <si>
    <t>TOTAL  FACTURA</t>
  </si>
  <si>
    <t>Retención IRPF (21 %)</t>
  </si>
  <si>
    <t>TOTAL A COBRAR</t>
  </si>
  <si>
    <t>Modo de pago: Pagado al contado o</t>
  </si>
  <si>
    <t>A ingresar en cta. Corriente nº</t>
  </si>
  <si>
    <t>INTRODUCIR NÚMERO DE CUENTA CON IBAN</t>
  </si>
  <si>
    <t>Firma:</t>
  </si>
  <si>
    <t xml:space="preserve">CONCEPTO: </t>
  </si>
  <si>
    <t>IVA:</t>
  </si>
  <si>
    <t>Base</t>
  </si>
  <si>
    <t>% IVA</t>
  </si>
  <si>
    <t>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</si>
</sst>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1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indexed="6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i/>
      <sz val="8"/>
      <color rgb="FFC0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22"/>
      <name val="Calibri"/>
      <family val="2"/>
      <scheme val="minor"/>
    </font>
    <font>
      <sz val="10"/>
      <color rgb="FFC00000"/>
      <name val="Calibri"/>
      <family val="2"/>
      <scheme val="minor"/>
    </font>
    <font>
      <u val="single"/>
      <sz val="12"/>
      <color indexed="1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8"/>
      <color theme="10"/>
      <name val="Calibri"/>
      <family val="2"/>
      <scheme val="minor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rgb="FFC00000"/>
      </left>
      <right/>
      <top style="thin">
        <color rgb="FFC00000"/>
      </top>
      <bottom/>
    </border>
    <border>
      <left/>
      <right/>
      <top style="thin">
        <color rgb="FFC00000"/>
      </top>
      <bottom/>
    </border>
    <border>
      <left/>
      <right style="thin">
        <color rgb="FFC00000"/>
      </right>
      <top style="thin">
        <color rgb="FFC00000"/>
      </top>
      <bottom/>
    </border>
    <border>
      <left style="thin">
        <color rgb="FFC00000"/>
      </left>
      <right/>
      <top/>
      <bottom/>
    </border>
    <border>
      <left style="thin">
        <color rgb="FFC00000"/>
      </left>
      <right/>
      <top/>
      <bottom style="thin">
        <color rgb="FFC00000"/>
      </bottom>
    </border>
    <border>
      <left/>
      <right/>
      <top/>
      <bottom style="thin">
        <color rgb="FFC00000"/>
      </bottom>
    </border>
    <border>
      <left/>
      <right style="thin">
        <color rgb="FFC00000"/>
      </right>
      <top/>
      <bottom/>
    </border>
    <border>
      <left/>
      <right style="thin">
        <color rgb="FFC00000"/>
      </right>
      <top/>
      <bottom style="thin">
        <color rgb="FFC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106">
    <xf numFmtId="0" fontId="0" fillId="0" borderId="0" xfId="0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0" xfId="0" applyFont="1"/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4" xfId="0" applyFont="1" applyBorder="1"/>
    <xf numFmtId="0" fontId="7" fillId="0" borderId="6" xfId="0" applyFont="1" applyBorder="1"/>
    <xf numFmtId="0" fontId="9" fillId="0" borderId="7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5" xfId="0" applyFont="1" applyBorder="1"/>
    <xf numFmtId="0" fontId="7" fillId="0" borderId="9" xfId="0" applyFont="1" applyBorder="1"/>
    <xf numFmtId="0" fontId="10" fillId="0" borderId="0" xfId="0" applyFont="1"/>
    <xf numFmtId="0" fontId="9" fillId="0" borderId="0" xfId="0" applyFont="1"/>
    <xf numFmtId="0" fontId="7" fillId="0" borderId="10" xfId="0" applyFont="1" applyBorder="1"/>
    <xf numFmtId="0" fontId="7" fillId="0" borderId="11" xfId="0" applyFont="1" applyBorder="1"/>
    <xf numFmtId="0" fontId="10" fillId="0" borderId="12" xfId="0" applyFont="1" applyBorder="1"/>
    <xf numFmtId="0" fontId="9" fillId="0" borderId="12" xfId="0" applyFont="1" applyBorder="1"/>
    <xf numFmtId="0" fontId="7" fillId="0" borderId="12" xfId="0" applyFont="1" applyBorder="1"/>
    <xf numFmtId="0" fontId="7" fillId="0" borderId="13" xfId="0" applyFont="1" applyBorder="1"/>
    <xf numFmtId="0" fontId="11" fillId="0" borderId="0" xfId="0" applyFont="1"/>
    <xf numFmtId="0" fontId="12" fillId="0" borderId="7" xfId="0" applyFont="1" applyBorder="1"/>
    <xf numFmtId="0" fontId="12" fillId="0" borderId="8" xfId="0" applyFont="1" applyBorder="1"/>
    <xf numFmtId="0" fontId="12" fillId="0" borderId="12" xfId="0" applyFont="1" applyBorder="1"/>
    <xf numFmtId="17" fontId="12" fillId="0" borderId="12" xfId="0" applyNumberFormat="1" applyFont="1" applyBorder="1" applyAlignment="1" quotePrefix="1">
      <alignment horizontal="right"/>
    </xf>
    <xf numFmtId="17" fontId="12" fillId="0" borderId="12" xfId="0" applyNumberFormat="1" applyFont="1" applyBorder="1" quotePrefix="1"/>
    <xf numFmtId="0" fontId="12" fillId="0" borderId="13" xfId="0" applyFont="1" applyBorder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left"/>
    </xf>
    <xf numFmtId="0" fontId="17" fillId="0" borderId="0" xfId="0" applyFont="1"/>
    <xf numFmtId="0" fontId="18" fillId="0" borderId="12" xfId="0" applyFont="1" applyBorder="1"/>
    <xf numFmtId="0" fontId="17" fillId="0" borderId="12" xfId="0" applyFont="1" applyBorder="1"/>
    <xf numFmtId="0" fontId="17" fillId="0" borderId="7" xfId="0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2" fontId="12" fillId="0" borderId="14" xfId="0" applyNumberFormat="1" applyFont="1" applyBorder="1"/>
    <xf numFmtId="2" fontId="12" fillId="0" borderId="0" xfId="0" applyNumberFormat="1" applyFont="1"/>
    <xf numFmtId="0" fontId="16" fillId="0" borderId="12" xfId="0" applyFont="1" applyBorder="1"/>
    <xf numFmtId="0" fontId="16" fillId="0" borderId="0" xfId="0" applyFont="1" applyAlignment="1">
      <alignment horizontal="justify"/>
    </xf>
    <xf numFmtId="0" fontId="16" fillId="0" borderId="7" xfId="0" applyFont="1" applyBorder="1"/>
    <xf numFmtId="0" fontId="16" fillId="0" borderId="7" xfId="0" applyFont="1" applyBorder="1" applyAlignment="1">
      <alignment horizontal="justify"/>
    </xf>
    <xf numFmtId="0" fontId="12" fillId="0" borderId="10" xfId="0" applyFont="1" applyBorder="1"/>
    <xf numFmtId="0" fontId="19" fillId="0" borderId="0" xfId="0" applyFont="1" applyAlignment="1">
      <alignment horizontal="justify"/>
    </xf>
    <xf numFmtId="164" fontId="12" fillId="0" borderId="0" xfId="0" applyNumberFormat="1" applyFont="1"/>
    <xf numFmtId="0" fontId="19" fillId="0" borderId="0" xfId="0" applyFont="1"/>
    <xf numFmtId="164" fontId="19" fillId="0" borderId="0" xfId="0" applyNumberFormat="1" applyFont="1"/>
    <xf numFmtId="0" fontId="12" fillId="0" borderId="0" xfId="0" applyFont="1" applyAlignment="1">
      <alignment horizontal="justify"/>
    </xf>
    <xf numFmtId="0" fontId="18" fillId="0" borderId="0" xfId="0" applyFont="1"/>
    <xf numFmtId="0" fontId="18" fillId="0" borderId="0" xfId="0" applyFont="1" applyAlignment="1">
      <alignment horizontal="justify"/>
    </xf>
    <xf numFmtId="164" fontId="18" fillId="0" borderId="0" xfId="0" applyNumberFormat="1" applyFont="1"/>
    <xf numFmtId="0" fontId="18" fillId="0" borderId="12" xfId="0" applyFont="1" applyBorder="1" applyAlignment="1">
      <alignment horizontal="justify"/>
    </xf>
    <xf numFmtId="164" fontId="18" fillId="0" borderId="12" xfId="0" applyNumberFormat="1" applyFont="1" applyBorder="1"/>
    <xf numFmtId="0" fontId="16" fillId="0" borderId="13" xfId="0" applyFont="1" applyBorder="1"/>
    <xf numFmtId="0" fontId="20" fillId="0" borderId="7" xfId="0" applyFont="1" applyBorder="1"/>
    <xf numFmtId="0" fontId="16" fillId="0" borderId="8" xfId="0" applyFont="1" applyBorder="1"/>
    <xf numFmtId="0" fontId="20" fillId="0" borderId="12" xfId="0" applyFont="1" applyBorder="1"/>
    <xf numFmtId="0" fontId="21" fillId="0" borderId="12" xfId="0" applyFont="1" applyBorder="1" applyAlignment="1">
      <alignment horizontal="justify"/>
    </xf>
    <xf numFmtId="0" fontId="21" fillId="0" borderId="12" xfId="0" applyFont="1" applyBorder="1"/>
    <xf numFmtId="0" fontId="22" fillId="0" borderId="12" xfId="0" applyFont="1" applyBorder="1" quotePrefix="1"/>
    <xf numFmtId="0" fontId="7" fillId="0" borderId="0" xfId="0" applyFont="1" applyAlignment="1">
      <alignment horizontal="justify"/>
    </xf>
    <xf numFmtId="0" fontId="7" fillId="0" borderId="15" xfId="0" applyFont="1" applyBorder="1"/>
    <xf numFmtId="0" fontId="7" fillId="0" borderId="16" xfId="0" applyFont="1" applyBorder="1"/>
    <xf numFmtId="0" fontId="7" fillId="0" borderId="16" xfId="0" applyFont="1" applyBorder="1" applyAlignment="1">
      <alignment horizontal="justify"/>
    </xf>
    <xf numFmtId="0" fontId="7" fillId="0" borderId="17" xfId="0" applyFont="1" applyBorder="1"/>
    <xf numFmtId="0" fontId="23" fillId="0" borderId="0" xfId="0" applyFont="1" applyAlignment="1">
      <alignment horizontal="justify"/>
    </xf>
    <xf numFmtId="0" fontId="6" fillId="0" borderId="0" xfId="20"/>
    <xf numFmtId="0" fontId="24" fillId="0" borderId="0" xfId="0" applyFont="1"/>
    <xf numFmtId="2" fontId="12" fillId="0" borderId="0" xfId="0" applyNumberFormat="1" applyFont="1" applyAlignment="1">
      <alignment horizontal="right"/>
    </xf>
    <xf numFmtId="9" fontId="12" fillId="0" borderId="0" xfId="21" applyFont="1" applyBorder="1"/>
    <xf numFmtId="0" fontId="5" fillId="0" borderId="0" xfId="0" applyFont="1"/>
    <xf numFmtId="0" fontId="27" fillId="0" borderId="0" xfId="20" applyFont="1" applyAlignment="1" applyProtection="1">
      <alignment/>
      <protection/>
    </xf>
    <xf numFmtId="0" fontId="28" fillId="0" borderId="0" xfId="0" applyFont="1"/>
    <xf numFmtId="0" fontId="29" fillId="0" borderId="0" xfId="0" applyFont="1"/>
    <xf numFmtId="0" fontId="30" fillId="0" borderId="18" xfId="0" applyFont="1" applyBorder="1"/>
    <xf numFmtId="0" fontId="14" fillId="0" borderId="19" xfId="0" applyFont="1" applyBorder="1"/>
    <xf numFmtId="0" fontId="14" fillId="0" borderId="20" xfId="0" applyFont="1" applyBorder="1"/>
    <xf numFmtId="0" fontId="14" fillId="0" borderId="21" xfId="0" applyFont="1" applyBorder="1"/>
    <xf numFmtId="0" fontId="14" fillId="0" borderId="22" xfId="0" applyFont="1" applyBorder="1"/>
    <xf numFmtId="0" fontId="14" fillId="0" borderId="23" xfId="0" applyFont="1" applyBorder="1"/>
    <xf numFmtId="0" fontId="10" fillId="0" borderId="7" xfId="0" applyFont="1" applyBorder="1"/>
    <xf numFmtId="0" fontId="31" fillId="0" borderId="12" xfId="0" applyFont="1" applyBorder="1"/>
    <xf numFmtId="0" fontId="32" fillId="0" borderId="0" xfId="0" applyFont="1"/>
    <xf numFmtId="0" fontId="14" fillId="0" borderId="0" xfId="0" applyFont="1" applyAlignment="1">
      <alignment horizontal="left"/>
    </xf>
    <xf numFmtId="0" fontId="14" fillId="0" borderId="24" xfId="0" applyFont="1" applyBorder="1"/>
    <xf numFmtId="0" fontId="14" fillId="0" borderId="23" xfId="0" applyFont="1" applyBorder="1" applyAlignment="1">
      <alignment horizontal="left"/>
    </xf>
    <xf numFmtId="0" fontId="14" fillId="0" borderId="25" xfId="0" applyFont="1" applyBorder="1"/>
    <xf numFmtId="0" fontId="6" fillId="0" borderId="0" xfId="20" applyAlignment="1" applyProtection="1">
      <alignment/>
      <protection/>
    </xf>
    <xf numFmtId="0" fontId="33" fillId="0" borderId="0" xfId="20" applyFont="1" applyAlignment="1" applyProtection="1">
      <alignment/>
      <protection/>
    </xf>
    <xf numFmtId="0" fontId="26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5" fillId="0" borderId="4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5" xfId="0" applyFont="1" applyBorder="1" applyAlignment="1">
      <alignment horizontal="left"/>
    </xf>
    <xf numFmtId="0" fontId="12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Porcentaje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133350</xdr:colOff>
      <xdr:row>4</xdr:row>
      <xdr:rowOff>76200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0"/>
          <a:ext cx="1543050" cy="838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1</xdr:row>
      <xdr:rowOff>95250</xdr:rowOff>
    </xdr:from>
    <xdr:to>
      <xdr:col>10</xdr:col>
      <xdr:colOff>28575</xdr:colOff>
      <xdr:row>4</xdr:row>
      <xdr:rowOff>238125</xdr:rowOff>
    </xdr:to>
    <xdr:sp macro="" textlink="">
      <xdr:nvSpPr>
        <xdr:cNvPr id="3" name="2 CuadroTexto"/>
        <xdr:cNvSpPr txBox="1"/>
      </xdr:nvSpPr>
      <xdr:spPr>
        <a:xfrm>
          <a:off x="4933950" y="285750"/>
          <a:ext cx="1524000" cy="1000125"/>
        </a:xfrm>
        <a:prstGeom prst="rect">
          <a:avLst/>
        </a:prstGeom>
        <a:solidFill>
          <a:srgbClr val="FFFFFF"/>
        </a:solidFill>
        <a:ln>
          <a:solidFill>
            <a:srgbClr val="C00000"/>
          </a:solidFill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wrap="square" rtlCol="0" anchor="t"/>
        <a:lstStyle/>
        <a:p>
          <a:pPr algn="ctr"/>
          <a:r>
            <a:rPr lang="es-ES" sz="1100"/>
            <a:t>Inserta aquí tu logotipo</a:t>
          </a:r>
        </a:p>
        <a:p>
          <a:pPr algn="ctr"/>
          <a:endParaRPr lang="es-ES" sz="1100" baseline="0"/>
        </a:p>
        <a:p>
          <a:pPr algn="ctr"/>
          <a:r>
            <a:rPr lang="es-ES" sz="1100" baseline="0"/>
            <a:t>Si no tienes logo, elimina este recuadro</a:t>
          </a:r>
        </a:p>
        <a:p>
          <a:endParaRPr lang="es-E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1</xdr:row>
      <xdr:rowOff>66675</xdr:rowOff>
    </xdr:from>
    <xdr:to>
      <xdr:col>10</xdr:col>
      <xdr:colOff>9525</xdr:colOff>
      <xdr:row>4</xdr:row>
      <xdr:rowOff>209550</xdr:rowOff>
    </xdr:to>
    <xdr:sp macro="" textlink="">
      <xdr:nvSpPr>
        <xdr:cNvPr id="3" name="2 CuadroTexto"/>
        <xdr:cNvSpPr txBox="1"/>
      </xdr:nvSpPr>
      <xdr:spPr>
        <a:xfrm>
          <a:off x="4914900" y="257175"/>
          <a:ext cx="1524000" cy="1000125"/>
        </a:xfrm>
        <a:prstGeom prst="rect">
          <a:avLst/>
        </a:prstGeom>
        <a:solidFill>
          <a:srgbClr val="FFFFFF"/>
        </a:solidFill>
        <a:ln>
          <a:solidFill>
            <a:srgbClr val="C00000"/>
          </a:solidFill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wrap="square" rtlCol="0" anchor="t"/>
        <a:lstStyle/>
        <a:p>
          <a:pPr algn="ctr"/>
          <a:r>
            <a:rPr lang="es-ES" sz="1100"/>
            <a:t>Inserta aquí tu logotipo</a:t>
          </a:r>
        </a:p>
        <a:p>
          <a:pPr algn="ctr"/>
          <a:endParaRPr lang="es-ES" sz="1100" baseline="0"/>
        </a:p>
        <a:p>
          <a:pPr algn="ctr"/>
          <a:r>
            <a:rPr lang="es-ES" sz="1100" baseline="0"/>
            <a:t>Si no tienes logo, elimina este recuadro</a:t>
          </a:r>
        </a:p>
        <a:p>
          <a:endParaRPr lang="es-E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1</xdr:row>
      <xdr:rowOff>66675</xdr:rowOff>
    </xdr:from>
    <xdr:to>
      <xdr:col>10</xdr:col>
      <xdr:colOff>9525</xdr:colOff>
      <xdr:row>4</xdr:row>
      <xdr:rowOff>209550</xdr:rowOff>
    </xdr:to>
    <xdr:sp macro="" textlink="">
      <xdr:nvSpPr>
        <xdr:cNvPr id="2" name="2 CuadroTexto"/>
        <xdr:cNvSpPr txBox="1"/>
      </xdr:nvSpPr>
      <xdr:spPr>
        <a:xfrm>
          <a:off x="4914900" y="257175"/>
          <a:ext cx="1524000" cy="1000125"/>
        </a:xfrm>
        <a:prstGeom prst="rect">
          <a:avLst/>
        </a:prstGeom>
        <a:solidFill>
          <a:srgbClr val="FFFFFF"/>
        </a:solidFill>
        <a:ln>
          <a:solidFill>
            <a:srgbClr val="C00000"/>
          </a:solidFill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wrap="square" rtlCol="0" anchor="t"/>
        <a:lstStyle/>
        <a:p>
          <a:pPr algn="ctr"/>
          <a:r>
            <a:rPr lang="es-ES" sz="1100"/>
            <a:t>Inserta aquí tu logotipo</a:t>
          </a:r>
        </a:p>
        <a:p>
          <a:pPr algn="ctr"/>
          <a:endParaRPr lang="es-ES" sz="1100" baseline="0"/>
        </a:p>
        <a:p>
          <a:pPr algn="ctr"/>
          <a:r>
            <a:rPr lang="es-ES" sz="1100" baseline="0"/>
            <a:t>Si no tienes logo, elimina este recuadro</a:t>
          </a:r>
        </a:p>
        <a:p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tabSelected="1" zoomScale="60" zoomScaleNormal="60" workbookViewId="0" topLeftCell="A21">
      <selection activeCell="D37" sqref="D37"/>
    </sheetView>
  </sheetViews>
  <sheetFormatPr defaultColWidth="11.421875" defaultRowHeight="15"/>
  <cols>
    <col min="1" max="1" width="6.00390625" style="0" customWidth="1"/>
    <col min="2" max="2" width="21.140625" style="0" customWidth="1"/>
  </cols>
  <sheetData>
    <row r="1" spans="1:10" ht="15">
      <c r="A1" s="31"/>
      <c r="B1" s="31"/>
      <c r="C1" s="31"/>
      <c r="D1" s="31"/>
      <c r="E1" s="31"/>
      <c r="F1" s="31"/>
      <c r="G1" s="31"/>
      <c r="H1" s="31"/>
      <c r="I1" s="31"/>
      <c r="J1" s="31"/>
    </row>
    <row r="2" spans="1:10" ht="15">
      <c r="A2" s="31"/>
      <c r="B2" s="31"/>
      <c r="C2" s="31"/>
      <c r="D2" s="31"/>
      <c r="J2" s="31"/>
    </row>
    <row r="3" spans="1:10" ht="15">
      <c r="A3" s="31"/>
      <c r="B3" s="31"/>
      <c r="C3" s="31"/>
      <c r="D3" s="31"/>
      <c r="J3" s="31"/>
    </row>
    <row r="4" spans="1:10" ht="15">
      <c r="A4" s="31"/>
      <c r="B4" s="31"/>
      <c r="C4" s="31"/>
      <c r="D4" s="31"/>
      <c r="E4" s="75" t="s">
        <v>0</v>
      </c>
      <c r="J4" s="31"/>
    </row>
    <row r="5" spans="1:10" ht="15">
      <c r="A5" s="31"/>
      <c r="B5" s="31"/>
      <c r="C5" s="31"/>
      <c r="D5" s="31"/>
      <c r="E5" s="75" t="s">
        <v>1</v>
      </c>
      <c r="J5" s="31"/>
    </row>
    <row r="6" spans="1:5" ht="15">
      <c r="A6" s="31"/>
      <c r="B6" s="94" t="s">
        <v>2</v>
      </c>
      <c r="C6" s="95"/>
      <c r="D6" s="31"/>
      <c r="E6" s="75" t="s">
        <v>3</v>
      </c>
    </row>
    <row r="7" spans="1:5" ht="15">
      <c r="A7" s="31"/>
      <c r="B7" s="96"/>
      <c r="C7" s="97"/>
      <c r="D7" s="31"/>
      <c r="E7" s="75" t="s">
        <v>4</v>
      </c>
    </row>
    <row r="8" spans="1:5" ht="15">
      <c r="A8" s="31"/>
      <c r="B8" s="96"/>
      <c r="C8" s="97"/>
      <c r="D8" s="31"/>
      <c r="E8" s="75" t="s">
        <v>5</v>
      </c>
    </row>
    <row r="9" spans="1:4" ht="15">
      <c r="A9" s="31"/>
      <c r="B9" s="96"/>
      <c r="C9" s="97"/>
      <c r="D9" s="31"/>
    </row>
    <row r="10" spans="1:4" ht="15" customHeight="1">
      <c r="A10" s="31"/>
      <c r="B10" s="96"/>
      <c r="C10" s="97"/>
      <c r="D10" s="31"/>
    </row>
    <row r="11" spans="1:7" ht="15" customHeight="1">
      <c r="A11" s="31"/>
      <c r="B11" s="96"/>
      <c r="C11" s="97"/>
      <c r="G11" s="87" t="s">
        <v>6</v>
      </c>
    </row>
    <row r="12" spans="1:7" ht="15" customHeight="1">
      <c r="A12" s="31"/>
      <c r="B12" s="96"/>
      <c r="C12" s="97"/>
      <c r="G12" s="87"/>
    </row>
    <row r="13" spans="1:15" ht="15" customHeight="1">
      <c r="A13" s="31"/>
      <c r="B13" s="96"/>
      <c r="C13" s="97"/>
      <c r="G13" s="79" t="s">
        <v>7</v>
      </c>
      <c r="H13" s="80"/>
      <c r="I13" s="80"/>
      <c r="J13" s="81"/>
      <c r="L13" s="79" t="s">
        <v>8</v>
      </c>
      <c r="M13" s="80"/>
      <c r="N13" s="80"/>
      <c r="O13" s="81"/>
    </row>
    <row r="14" spans="1:15" ht="15">
      <c r="A14" s="31"/>
      <c r="B14" s="96"/>
      <c r="C14" s="97"/>
      <c r="G14" s="82" t="s">
        <v>9</v>
      </c>
      <c r="H14" s="31"/>
      <c r="I14" s="88"/>
      <c r="J14" s="89"/>
      <c r="L14" s="82" t="s">
        <v>9</v>
      </c>
      <c r="M14" s="31"/>
      <c r="N14" s="88"/>
      <c r="O14" s="89"/>
    </row>
    <row r="15" spans="1:15" ht="15">
      <c r="A15" s="31"/>
      <c r="B15" s="96"/>
      <c r="C15" s="97"/>
      <c r="G15" s="82" t="s">
        <v>10</v>
      </c>
      <c r="H15" s="31"/>
      <c r="I15" s="88"/>
      <c r="J15" s="89"/>
      <c r="L15" s="82" t="s">
        <v>10</v>
      </c>
      <c r="M15" s="31"/>
      <c r="N15" s="88"/>
      <c r="O15" s="89"/>
    </row>
    <row r="16" spans="1:15" ht="15">
      <c r="A16" s="31"/>
      <c r="B16" s="98"/>
      <c r="C16" s="99"/>
      <c r="G16" s="82" t="s">
        <v>11</v>
      </c>
      <c r="H16" s="31"/>
      <c r="I16" s="88"/>
      <c r="J16" s="89"/>
      <c r="L16" s="82" t="s">
        <v>11</v>
      </c>
      <c r="M16" s="31"/>
      <c r="N16" s="88"/>
      <c r="O16" s="89"/>
    </row>
    <row r="17" spans="1:15" ht="15.6">
      <c r="A17" s="31"/>
      <c r="B17" s="76"/>
      <c r="C17" s="31"/>
      <c r="G17" s="82" t="s">
        <v>12</v>
      </c>
      <c r="H17" s="31"/>
      <c r="I17" s="88"/>
      <c r="J17" s="89"/>
      <c r="L17" s="82" t="s">
        <v>12</v>
      </c>
      <c r="M17" s="31"/>
      <c r="N17" s="88"/>
      <c r="O17" s="89"/>
    </row>
    <row r="18" spans="1:15" ht="15">
      <c r="A18" s="31"/>
      <c r="B18" s="77" t="s">
        <v>13</v>
      </c>
      <c r="C18" s="31"/>
      <c r="G18" s="83" t="s">
        <v>14</v>
      </c>
      <c r="H18" s="84"/>
      <c r="I18" s="90"/>
      <c r="J18" s="91"/>
      <c r="L18" s="83" t="s">
        <v>14</v>
      </c>
      <c r="M18" s="84"/>
      <c r="N18" s="90"/>
      <c r="O18" s="91"/>
    </row>
    <row r="19" spans="1:3" ht="15">
      <c r="A19" s="31"/>
      <c r="B19" s="92" t="s">
        <v>15</v>
      </c>
      <c r="C19" s="31"/>
    </row>
    <row r="20" spans="1:6" ht="15">
      <c r="A20" s="31"/>
      <c r="B20" s="92" t="s">
        <v>16</v>
      </c>
      <c r="C20" s="31"/>
      <c r="D20" s="31"/>
      <c r="E20" s="78"/>
      <c r="F20" s="31"/>
    </row>
    <row r="21" spans="1:15" ht="15">
      <c r="A21" s="31"/>
      <c r="B21" s="92" t="s">
        <v>17</v>
      </c>
      <c r="C21" s="31"/>
      <c r="D21" s="31"/>
      <c r="E21" s="31"/>
      <c r="F21" s="31"/>
      <c r="G21" s="79" t="s">
        <v>18</v>
      </c>
      <c r="H21" s="80"/>
      <c r="I21" s="80"/>
      <c r="J21" s="81"/>
      <c r="L21" s="79" t="s">
        <v>19</v>
      </c>
      <c r="M21" s="80"/>
      <c r="N21" s="80"/>
      <c r="O21" s="81"/>
    </row>
    <row r="22" spans="1:15" ht="15.6">
      <c r="A22" s="31"/>
      <c r="B22" s="76"/>
      <c r="C22" s="31"/>
      <c r="D22" s="31"/>
      <c r="E22" s="31"/>
      <c r="G22" s="82" t="s">
        <v>9</v>
      </c>
      <c r="H22" s="31"/>
      <c r="I22" s="88"/>
      <c r="J22" s="89"/>
      <c r="L22" s="82" t="s">
        <v>9</v>
      </c>
      <c r="M22" s="31"/>
      <c r="N22" s="88"/>
      <c r="O22" s="89"/>
    </row>
    <row r="23" spans="1:15" ht="15.6">
      <c r="A23" s="31"/>
      <c r="B23" s="76"/>
      <c r="C23" s="31"/>
      <c r="D23" s="31"/>
      <c r="E23" s="31"/>
      <c r="G23" s="82" t="s">
        <v>10</v>
      </c>
      <c r="H23" s="31"/>
      <c r="I23" s="88"/>
      <c r="J23" s="89"/>
      <c r="L23" s="82" t="s">
        <v>10</v>
      </c>
      <c r="M23" s="31"/>
      <c r="N23" s="88"/>
      <c r="O23" s="89"/>
    </row>
    <row r="24" spans="1:15" ht="15">
      <c r="A24" s="31"/>
      <c r="B24" s="93"/>
      <c r="C24" s="31"/>
      <c r="D24" s="31"/>
      <c r="E24" s="31"/>
      <c r="G24" s="82" t="s">
        <v>11</v>
      </c>
      <c r="H24" s="31"/>
      <c r="I24" s="88"/>
      <c r="J24" s="89"/>
      <c r="L24" s="82" t="s">
        <v>11</v>
      </c>
      <c r="M24" s="31"/>
      <c r="N24" s="88"/>
      <c r="O24" s="89"/>
    </row>
    <row r="25" spans="1:15" ht="15.6">
      <c r="A25" s="31"/>
      <c r="B25" s="76"/>
      <c r="C25" s="31"/>
      <c r="D25" s="31"/>
      <c r="E25" s="31"/>
      <c r="G25" s="82" t="s">
        <v>12</v>
      </c>
      <c r="H25" s="31"/>
      <c r="I25" s="88"/>
      <c r="J25" s="89"/>
      <c r="L25" s="82" t="s">
        <v>12</v>
      </c>
      <c r="M25" s="31"/>
      <c r="N25" s="88"/>
      <c r="O25" s="89"/>
    </row>
    <row r="26" spans="1:15" ht="15.6">
      <c r="A26" s="31"/>
      <c r="B26" s="76"/>
      <c r="C26" s="31"/>
      <c r="D26" s="31"/>
      <c r="E26" s="31"/>
      <c r="G26" s="83" t="s">
        <v>14</v>
      </c>
      <c r="H26" s="84"/>
      <c r="I26" s="90"/>
      <c r="J26" s="91"/>
      <c r="L26" s="83" t="s">
        <v>14</v>
      </c>
      <c r="M26" s="84"/>
      <c r="N26" s="90"/>
      <c r="O26" s="91"/>
    </row>
    <row r="27" spans="1:5" ht="15.6">
      <c r="A27" s="31"/>
      <c r="B27" s="76"/>
      <c r="C27" s="31"/>
      <c r="D27" s="31"/>
      <c r="E27" s="31"/>
    </row>
    <row r="28" spans="1:5" ht="15.6">
      <c r="A28" s="31"/>
      <c r="B28" s="76"/>
      <c r="C28" s="31"/>
      <c r="D28" s="31"/>
      <c r="E28" s="31"/>
    </row>
    <row r="29" spans="1:15" ht="15.6">
      <c r="A29" s="31"/>
      <c r="B29" s="76"/>
      <c r="C29" s="31"/>
      <c r="D29" s="31"/>
      <c r="E29" s="31"/>
      <c r="G29" s="79" t="s">
        <v>20</v>
      </c>
      <c r="H29" s="80"/>
      <c r="I29" s="80"/>
      <c r="J29" s="81"/>
      <c r="L29" s="79" t="s">
        <v>21</v>
      </c>
      <c r="M29" s="80"/>
      <c r="N29" s="80"/>
      <c r="O29" s="81"/>
    </row>
    <row r="30" spans="1:15" ht="15">
      <c r="A30" s="31"/>
      <c r="B30" s="31"/>
      <c r="C30" s="31"/>
      <c r="D30" s="31"/>
      <c r="E30" s="31"/>
      <c r="G30" s="82" t="s">
        <v>9</v>
      </c>
      <c r="H30" s="31"/>
      <c r="I30" s="88"/>
      <c r="J30" s="89"/>
      <c r="L30" s="82" t="s">
        <v>9</v>
      </c>
      <c r="M30" s="31"/>
      <c r="N30" s="88"/>
      <c r="O30" s="89"/>
    </row>
    <row r="31" spans="1:15" ht="15">
      <c r="A31" s="31"/>
      <c r="B31" s="31"/>
      <c r="C31" s="31"/>
      <c r="D31" s="31"/>
      <c r="E31" s="31"/>
      <c r="G31" s="82" t="s">
        <v>10</v>
      </c>
      <c r="H31" s="31"/>
      <c r="I31" s="88"/>
      <c r="J31" s="89"/>
      <c r="L31" s="82" t="s">
        <v>10</v>
      </c>
      <c r="M31" s="31"/>
      <c r="N31" s="88"/>
      <c r="O31" s="89"/>
    </row>
    <row r="32" spans="1:15" ht="15">
      <c r="A32" s="31"/>
      <c r="B32" s="31"/>
      <c r="C32" s="31"/>
      <c r="D32" s="31"/>
      <c r="E32" s="31"/>
      <c r="G32" s="82" t="s">
        <v>11</v>
      </c>
      <c r="H32" s="31"/>
      <c r="I32" s="88"/>
      <c r="J32" s="89"/>
      <c r="L32" s="82" t="s">
        <v>11</v>
      </c>
      <c r="M32" s="31"/>
      <c r="N32" s="88"/>
      <c r="O32" s="89"/>
    </row>
    <row r="33" spans="1:15" ht="15">
      <c r="A33" s="31"/>
      <c r="B33" s="31"/>
      <c r="C33" s="31"/>
      <c r="D33" s="31"/>
      <c r="E33" s="31"/>
      <c r="G33" s="82" t="s">
        <v>12</v>
      </c>
      <c r="H33" s="31"/>
      <c r="I33" s="88"/>
      <c r="J33" s="89"/>
      <c r="L33" s="82" t="s">
        <v>12</v>
      </c>
      <c r="M33" s="31"/>
      <c r="N33" s="88"/>
      <c r="O33" s="89"/>
    </row>
    <row r="34" spans="1:15" ht="15">
      <c r="A34" s="31"/>
      <c r="B34" s="31"/>
      <c r="C34" s="31"/>
      <c r="D34" s="31"/>
      <c r="E34" s="31"/>
      <c r="F34" s="31"/>
      <c r="G34" s="83" t="s">
        <v>14</v>
      </c>
      <c r="H34" s="84"/>
      <c r="I34" s="90"/>
      <c r="J34" s="91"/>
      <c r="L34" s="83" t="s">
        <v>14</v>
      </c>
      <c r="M34" s="84"/>
      <c r="N34" s="90"/>
      <c r="O34" s="91"/>
    </row>
  </sheetData>
  <protectedRanges>
    <protectedRange sqref="I14:I18 I22:I28 I30:I34 N14:N18 N22:N28 N30:N34" name="datos proyecto"/>
  </protectedRanges>
  <mergeCells count="1">
    <mergeCell ref="B6:C16"/>
  </mergeCells>
  <hyperlinks>
    <hyperlink ref="B19" location="'Modelo de factura general'!A1" display="1- Gastos Trimestre 1º"/>
    <hyperlink ref="B20" location="'Factura simplificada'!A1" display="2- Factura simplificada para particulares"/>
    <hyperlink ref="B21" location="'Factura simplificada a un CIF'!A1" display="3- Factura simplificada a un CIF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K56"/>
  <sheetViews>
    <sheetView showGridLines="0" workbookViewId="0" topLeftCell="A51">
      <selection activeCell="M15" sqref="M15"/>
    </sheetView>
  </sheetViews>
  <sheetFormatPr defaultColWidth="11.421875" defaultRowHeight="15"/>
  <cols>
    <col min="1" max="1" width="1.8515625" style="4" customWidth="1"/>
    <col min="2" max="2" width="2.7109375" style="4" customWidth="1"/>
    <col min="3" max="4" width="18.7109375" style="4" customWidth="1"/>
    <col min="5" max="7" width="11.421875" style="4" customWidth="1"/>
    <col min="8" max="10" width="6.7109375" style="4" customWidth="1"/>
    <col min="11" max="11" width="2.140625" style="4" customWidth="1"/>
    <col min="12" max="16384" width="11.421875" style="4" customWidth="1"/>
  </cols>
  <sheetData>
    <row r="1" ht="15" thickBot="1"/>
    <row r="2" spans="1:11" ht="15.75" thickTop="1">
      <c r="A2" s="1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ht="28.5">
      <c r="A3" s="100" t="s">
        <v>22</v>
      </c>
      <c r="B3" s="101"/>
      <c r="C3" s="101"/>
      <c r="D3" s="101"/>
      <c r="E3" s="101"/>
      <c r="F3" s="101"/>
      <c r="G3" s="101"/>
      <c r="H3" s="101"/>
      <c r="I3" s="101"/>
      <c r="J3" s="101"/>
      <c r="K3" s="102"/>
    </row>
    <row r="4" spans="1:11" ht="23.45">
      <c r="A4" s="5"/>
      <c r="B4" s="6"/>
      <c r="C4" s="6"/>
      <c r="D4" s="6"/>
      <c r="E4" s="6"/>
      <c r="F4" s="6"/>
      <c r="G4" s="6"/>
      <c r="H4" s="6"/>
      <c r="I4" s="6"/>
      <c r="J4" s="6"/>
      <c r="K4" s="7"/>
    </row>
    <row r="5" spans="1:11" ht="23.25">
      <c r="A5" s="5"/>
      <c r="B5" s="6"/>
      <c r="C5" s="6"/>
      <c r="D5" s="6"/>
      <c r="E5" s="6"/>
      <c r="F5" s="6"/>
      <c r="G5" s="6"/>
      <c r="H5" s="6"/>
      <c r="I5" s="6"/>
      <c r="J5" s="6"/>
      <c r="K5" s="7"/>
    </row>
    <row r="6" spans="1:11" ht="15">
      <c r="A6" s="8"/>
      <c r="B6" s="9"/>
      <c r="C6" s="85" t="s">
        <v>23</v>
      </c>
      <c r="D6" s="10"/>
      <c r="E6" s="10"/>
      <c r="F6" s="10"/>
      <c r="G6" s="11"/>
      <c r="H6" s="11"/>
      <c r="I6" s="11"/>
      <c r="J6" s="12"/>
      <c r="K6" s="13"/>
    </row>
    <row r="7" spans="1:11" ht="15">
      <c r="A7" s="8"/>
      <c r="B7" s="14"/>
      <c r="C7" s="15" t="s">
        <v>24</v>
      </c>
      <c r="D7" s="16"/>
      <c r="E7" s="16"/>
      <c r="F7" s="16"/>
      <c r="J7" s="17"/>
      <c r="K7" s="13"/>
    </row>
    <row r="8" spans="1:11" ht="15">
      <c r="A8" s="8"/>
      <c r="B8" s="14"/>
      <c r="C8" s="15" t="s">
        <v>25</v>
      </c>
      <c r="D8" s="16"/>
      <c r="E8" s="16"/>
      <c r="F8" s="16"/>
      <c r="J8" s="17"/>
      <c r="K8" s="13"/>
    </row>
    <row r="9" spans="1:11" ht="15">
      <c r="A9" s="8"/>
      <c r="B9" s="14"/>
      <c r="C9" s="15" t="s">
        <v>26</v>
      </c>
      <c r="D9" s="16"/>
      <c r="E9" s="16"/>
      <c r="F9" s="16"/>
      <c r="J9" s="17"/>
      <c r="K9" s="13"/>
    </row>
    <row r="10" spans="1:11" ht="15">
      <c r="A10" s="8"/>
      <c r="B10" s="18"/>
      <c r="C10" s="19" t="s">
        <v>27</v>
      </c>
      <c r="D10" s="20"/>
      <c r="E10" s="20"/>
      <c r="F10" s="20"/>
      <c r="G10" s="21"/>
      <c r="H10" s="21"/>
      <c r="I10" s="21"/>
      <c r="J10" s="22"/>
      <c r="K10" s="13"/>
    </row>
    <row r="11" spans="1:11" ht="15">
      <c r="A11" s="8"/>
      <c r="C11" s="23"/>
      <c r="D11" s="16"/>
      <c r="E11" s="16"/>
      <c r="F11" s="16"/>
      <c r="K11" s="13"/>
    </row>
    <row r="12" spans="1:11" ht="15">
      <c r="A12" s="8"/>
      <c r="B12" s="9"/>
      <c r="C12" s="24"/>
      <c r="D12" s="24"/>
      <c r="E12" s="24"/>
      <c r="F12" s="24"/>
      <c r="G12" s="24" t="s">
        <v>28</v>
      </c>
      <c r="H12" s="24"/>
      <c r="I12" s="24"/>
      <c r="J12" s="25"/>
      <c r="K12" s="13"/>
    </row>
    <row r="13" spans="1:11" ht="15">
      <c r="A13" s="8"/>
      <c r="B13" s="18"/>
      <c r="C13" s="26"/>
      <c r="D13" s="26"/>
      <c r="E13" s="26"/>
      <c r="F13" s="26"/>
      <c r="G13" s="26" t="s">
        <v>29</v>
      </c>
      <c r="H13" s="27" t="s">
        <v>30</v>
      </c>
      <c r="I13" s="28"/>
      <c r="J13" s="29"/>
      <c r="K13" s="13"/>
    </row>
    <row r="14" spans="1:11" ht="15">
      <c r="A14" s="8"/>
      <c r="K14" s="13"/>
    </row>
    <row r="15" spans="1:11" ht="8.25" customHeight="1">
      <c r="A15" s="8"/>
      <c r="B15" s="9"/>
      <c r="C15" s="11"/>
      <c r="D15" s="11"/>
      <c r="E15" s="11"/>
      <c r="F15" s="11"/>
      <c r="G15" s="11"/>
      <c r="H15" s="11"/>
      <c r="I15" s="11"/>
      <c r="J15" s="12"/>
      <c r="K15" s="13"/>
    </row>
    <row r="16" spans="1:11" ht="15.6">
      <c r="A16" s="8"/>
      <c r="B16" s="14"/>
      <c r="C16" s="30" t="s">
        <v>31</v>
      </c>
      <c r="J16" s="17"/>
      <c r="K16" s="13"/>
    </row>
    <row r="17" spans="1:11" ht="15">
      <c r="A17" s="8"/>
      <c r="B17" s="14"/>
      <c r="C17" s="31" t="s">
        <v>32</v>
      </c>
      <c r="D17" s="31"/>
      <c r="E17" s="32"/>
      <c r="H17" s="23"/>
      <c r="I17" s="23"/>
      <c r="J17" s="17"/>
      <c r="K17" s="13"/>
    </row>
    <row r="18" spans="1:11" ht="15">
      <c r="A18" s="8"/>
      <c r="B18" s="14"/>
      <c r="C18" s="31" t="s">
        <v>33</v>
      </c>
      <c r="D18" s="33"/>
      <c r="E18" s="32"/>
      <c r="H18" s="23"/>
      <c r="I18" s="23"/>
      <c r="J18" s="17"/>
      <c r="K18" s="13"/>
    </row>
    <row r="19" spans="1:11" ht="15">
      <c r="A19" s="8"/>
      <c r="B19" s="14"/>
      <c r="C19" s="31" t="s">
        <v>25</v>
      </c>
      <c r="D19" s="34"/>
      <c r="E19" s="32"/>
      <c r="H19" s="23"/>
      <c r="I19" s="23"/>
      <c r="J19" s="17"/>
      <c r="K19" s="13"/>
    </row>
    <row r="20" spans="1:11" ht="15">
      <c r="A20" s="8"/>
      <c r="B20" s="14"/>
      <c r="C20" s="31" t="s">
        <v>34</v>
      </c>
      <c r="D20" s="34"/>
      <c r="H20" s="35"/>
      <c r="I20" s="35"/>
      <c r="J20" s="17"/>
      <c r="K20" s="13"/>
    </row>
    <row r="21" spans="1:11" ht="15">
      <c r="A21" s="8"/>
      <c r="B21" s="14"/>
      <c r="C21" s="31" t="s">
        <v>27</v>
      </c>
      <c r="D21" s="34"/>
      <c r="H21" s="35"/>
      <c r="I21" s="35"/>
      <c r="J21" s="17"/>
      <c r="K21" s="13"/>
    </row>
    <row r="22" spans="1:11" ht="12" customHeight="1">
      <c r="A22" s="8"/>
      <c r="B22" s="18"/>
      <c r="C22" s="36"/>
      <c r="D22" s="37"/>
      <c r="E22" s="37"/>
      <c r="F22" s="21"/>
      <c r="G22" s="21"/>
      <c r="H22" s="37"/>
      <c r="I22" s="37"/>
      <c r="J22" s="22"/>
      <c r="K22" s="13"/>
    </row>
    <row r="23" spans="1:11" ht="15">
      <c r="A23" s="8"/>
      <c r="E23" s="35"/>
      <c r="F23" s="35"/>
      <c r="G23" s="35"/>
      <c r="H23" s="35"/>
      <c r="I23" s="35"/>
      <c r="K23" s="13"/>
    </row>
    <row r="24" spans="1:11" ht="8.25" customHeight="1">
      <c r="A24" s="8"/>
      <c r="B24" s="9"/>
      <c r="C24" s="11"/>
      <c r="D24" s="11"/>
      <c r="E24" s="38"/>
      <c r="F24" s="38"/>
      <c r="G24" s="38"/>
      <c r="H24" s="38"/>
      <c r="I24" s="38"/>
      <c r="J24" s="12"/>
      <c r="K24" s="13"/>
    </row>
    <row r="25" spans="1:11" ht="15.6">
      <c r="A25" s="8"/>
      <c r="B25" s="14"/>
      <c r="C25" s="30" t="s">
        <v>35</v>
      </c>
      <c r="J25" s="17"/>
      <c r="K25" s="13"/>
    </row>
    <row r="26" spans="1:11" ht="15">
      <c r="A26" s="8"/>
      <c r="B26" s="14"/>
      <c r="C26" s="39"/>
      <c r="D26" s="39"/>
      <c r="E26" s="39"/>
      <c r="F26" s="39"/>
      <c r="G26" s="39"/>
      <c r="H26" s="39"/>
      <c r="I26" s="39"/>
      <c r="J26" s="17"/>
      <c r="K26" s="13"/>
    </row>
    <row r="27" spans="1:11" ht="15">
      <c r="A27" s="8"/>
      <c r="B27" s="14"/>
      <c r="C27" s="39"/>
      <c r="D27" s="39"/>
      <c r="E27" s="39"/>
      <c r="F27" s="39"/>
      <c r="G27" s="39"/>
      <c r="H27" s="39"/>
      <c r="I27" s="40" t="s">
        <v>36</v>
      </c>
      <c r="J27" s="17"/>
      <c r="K27" s="13"/>
    </row>
    <row r="28" spans="1:11" ht="15">
      <c r="A28" s="8"/>
      <c r="B28" s="14"/>
      <c r="C28" s="103" t="s">
        <v>37</v>
      </c>
      <c r="D28" s="104"/>
      <c r="E28" s="103"/>
      <c r="F28" s="105"/>
      <c r="G28" s="105"/>
      <c r="H28" s="104"/>
      <c r="I28" s="41">
        <v>100</v>
      </c>
      <c r="J28" s="17"/>
      <c r="K28" s="13"/>
    </row>
    <row r="29" spans="1:11" ht="15">
      <c r="A29" s="8"/>
      <c r="B29" s="14"/>
      <c r="C29" s="103" t="s">
        <v>38</v>
      </c>
      <c r="D29" s="104"/>
      <c r="E29" s="103"/>
      <c r="F29" s="105"/>
      <c r="G29" s="105"/>
      <c r="H29" s="104"/>
      <c r="I29" s="41">
        <v>50</v>
      </c>
      <c r="J29" s="17"/>
      <c r="K29" s="13"/>
    </row>
    <row r="30" spans="1:11" ht="15">
      <c r="A30" s="8"/>
      <c r="B30" s="14"/>
      <c r="C30" s="39"/>
      <c r="D30" s="39"/>
      <c r="E30" s="39"/>
      <c r="F30" s="39"/>
      <c r="G30" s="39"/>
      <c r="H30" s="39"/>
      <c r="I30" s="39"/>
      <c r="J30" s="17"/>
      <c r="K30" s="13"/>
    </row>
    <row r="31" spans="1:11" ht="15">
      <c r="A31" s="8"/>
      <c r="B31" s="14"/>
      <c r="C31" s="39"/>
      <c r="D31" s="39"/>
      <c r="E31" s="39"/>
      <c r="F31" s="39"/>
      <c r="G31" s="39"/>
      <c r="H31" s="39"/>
      <c r="I31" s="39"/>
      <c r="J31" s="17"/>
      <c r="K31" s="13"/>
    </row>
    <row r="32" spans="1:11" ht="15">
      <c r="A32" s="8"/>
      <c r="B32" s="14"/>
      <c r="C32" s="39"/>
      <c r="D32" s="39"/>
      <c r="E32" s="39"/>
      <c r="F32" s="39"/>
      <c r="G32" s="39"/>
      <c r="H32" s="39"/>
      <c r="I32" s="39"/>
      <c r="J32" s="17"/>
      <c r="K32" s="13"/>
    </row>
    <row r="33" spans="1:11" ht="15">
      <c r="A33" s="8"/>
      <c r="B33" s="14"/>
      <c r="C33" s="39"/>
      <c r="D33" s="39"/>
      <c r="E33" s="39"/>
      <c r="F33" s="39"/>
      <c r="G33" s="39"/>
      <c r="H33" s="39" t="s">
        <v>39</v>
      </c>
      <c r="I33" s="42">
        <f>SUM(I28:I32)</f>
        <v>150</v>
      </c>
      <c r="J33" s="17"/>
      <c r="K33" s="13"/>
    </row>
    <row r="34" spans="1:11" ht="9" customHeight="1">
      <c r="A34" s="8"/>
      <c r="B34" s="18"/>
      <c r="C34" s="43"/>
      <c r="D34" s="43"/>
      <c r="E34" s="43"/>
      <c r="F34" s="43"/>
      <c r="G34" s="21"/>
      <c r="H34" s="21"/>
      <c r="I34" s="21"/>
      <c r="J34" s="22"/>
      <c r="K34" s="13"/>
    </row>
    <row r="35" spans="1:11" ht="15">
      <c r="A35" s="8"/>
      <c r="C35" s="33"/>
      <c r="D35" s="44"/>
      <c r="E35" s="33"/>
      <c r="F35" s="33"/>
      <c r="K35" s="13"/>
    </row>
    <row r="36" spans="1:11" ht="8.25" customHeight="1">
      <c r="A36" s="8"/>
      <c r="B36" s="9"/>
      <c r="C36" s="45"/>
      <c r="D36" s="46"/>
      <c r="E36" s="45"/>
      <c r="F36" s="45"/>
      <c r="G36" s="11"/>
      <c r="H36" s="11"/>
      <c r="I36" s="11"/>
      <c r="J36" s="12"/>
      <c r="K36" s="13"/>
    </row>
    <row r="37" spans="1:11" ht="15.6">
      <c r="A37" s="8"/>
      <c r="B37" s="14"/>
      <c r="C37" s="30" t="s">
        <v>40</v>
      </c>
      <c r="J37" s="17"/>
      <c r="K37" s="13"/>
    </row>
    <row r="38" spans="1:11" ht="15">
      <c r="A38" s="8"/>
      <c r="B38" s="14"/>
      <c r="C38" s="39"/>
      <c r="D38" s="39"/>
      <c r="E38" s="39"/>
      <c r="F38" s="40" t="s">
        <v>41</v>
      </c>
      <c r="G38" s="39"/>
      <c r="H38" s="39"/>
      <c r="I38" s="39"/>
      <c r="J38" s="47"/>
      <c r="K38" s="13"/>
    </row>
    <row r="39" spans="1:11" ht="15">
      <c r="A39" s="8"/>
      <c r="B39" s="14"/>
      <c r="C39" s="39"/>
      <c r="D39" s="39"/>
      <c r="E39" s="39"/>
      <c r="F39" s="40"/>
      <c r="G39" s="39"/>
      <c r="H39" s="39"/>
      <c r="I39" s="39"/>
      <c r="J39" s="47"/>
      <c r="K39" s="13"/>
    </row>
    <row r="40" spans="1:11" ht="15">
      <c r="A40" s="8"/>
      <c r="B40" s="14"/>
      <c r="C40" s="39" t="s">
        <v>42</v>
      </c>
      <c r="D40" s="48"/>
      <c r="E40" s="39"/>
      <c r="F40" s="49">
        <f>+I33</f>
        <v>150</v>
      </c>
      <c r="G40" s="39"/>
      <c r="H40" s="39"/>
      <c r="I40" s="39"/>
      <c r="J40" s="47"/>
      <c r="K40" s="13"/>
    </row>
    <row r="41" spans="1:11" ht="15">
      <c r="A41" s="8"/>
      <c r="B41" s="14"/>
      <c r="C41" s="39" t="s">
        <v>43</v>
      </c>
      <c r="D41" s="48"/>
      <c r="E41" s="39"/>
      <c r="F41" s="49">
        <f>+F40*0.21</f>
        <v>31.5</v>
      </c>
      <c r="G41" s="39"/>
      <c r="H41" s="39"/>
      <c r="I41" s="39"/>
      <c r="J41" s="47"/>
      <c r="K41" s="13"/>
    </row>
    <row r="42" spans="1:11" ht="15">
      <c r="A42" s="8"/>
      <c r="B42" s="14"/>
      <c r="C42" s="50" t="s">
        <v>44</v>
      </c>
      <c r="D42" s="48"/>
      <c r="E42" s="39"/>
      <c r="F42" s="51">
        <f>+F40+F41</f>
        <v>181.5</v>
      </c>
      <c r="G42" s="50"/>
      <c r="H42" s="39"/>
      <c r="I42" s="39"/>
      <c r="J42" s="47"/>
      <c r="K42" s="13"/>
    </row>
    <row r="43" spans="1:11" ht="15">
      <c r="A43" s="8"/>
      <c r="B43" s="14"/>
      <c r="C43" s="39" t="s">
        <v>45</v>
      </c>
      <c r="D43" s="52"/>
      <c r="E43" s="39"/>
      <c r="F43" s="49">
        <f>F40*0.21</f>
        <v>31.5</v>
      </c>
      <c r="G43" s="39"/>
      <c r="H43" s="39"/>
      <c r="I43" s="39"/>
      <c r="J43" s="47"/>
      <c r="K43" s="13"/>
    </row>
    <row r="44" spans="1:11" ht="15">
      <c r="A44" s="8"/>
      <c r="B44" s="14"/>
      <c r="C44" s="53" t="s">
        <v>46</v>
      </c>
      <c r="D44" s="54"/>
      <c r="E44" s="53"/>
      <c r="F44" s="55">
        <f>+F42-F43</f>
        <v>150</v>
      </c>
      <c r="G44" s="39"/>
      <c r="H44" s="39"/>
      <c r="I44" s="39"/>
      <c r="J44" s="47"/>
      <c r="K44" s="13"/>
    </row>
    <row r="45" spans="1:11" ht="9.75" customHeight="1">
      <c r="A45" s="8"/>
      <c r="B45" s="18"/>
      <c r="C45" s="36"/>
      <c r="D45" s="56"/>
      <c r="E45" s="36"/>
      <c r="F45" s="57"/>
      <c r="G45" s="43"/>
      <c r="H45" s="43"/>
      <c r="I45" s="43"/>
      <c r="J45" s="58"/>
      <c r="K45" s="13"/>
    </row>
    <row r="46" spans="1:11" ht="15">
      <c r="A46" s="8"/>
      <c r="C46" s="33"/>
      <c r="D46" s="44"/>
      <c r="E46" s="33"/>
      <c r="F46" s="33"/>
      <c r="G46" s="33"/>
      <c r="H46" s="33"/>
      <c r="I46" s="33"/>
      <c r="J46" s="33"/>
      <c r="K46" s="13"/>
    </row>
    <row r="47" spans="1:11" ht="15">
      <c r="A47" s="8"/>
      <c r="B47" s="9"/>
      <c r="C47" s="59" t="s">
        <v>47</v>
      </c>
      <c r="D47" s="46"/>
      <c r="E47" s="45"/>
      <c r="F47" s="45"/>
      <c r="G47" s="45"/>
      <c r="H47" s="45"/>
      <c r="I47" s="45"/>
      <c r="J47" s="60"/>
      <c r="K47" s="13"/>
    </row>
    <row r="48" spans="1:11" ht="15">
      <c r="A48" s="8"/>
      <c r="B48" s="18"/>
      <c r="C48" s="61" t="s">
        <v>48</v>
      </c>
      <c r="D48" s="62"/>
      <c r="E48" s="63"/>
      <c r="F48" s="64" t="s">
        <v>49</v>
      </c>
      <c r="G48" s="63"/>
      <c r="H48" s="43"/>
      <c r="I48" s="43"/>
      <c r="J48" s="58"/>
      <c r="K48" s="13"/>
    </row>
    <row r="49" spans="1:11" ht="15">
      <c r="A49" s="8"/>
      <c r="D49" s="65"/>
      <c r="K49" s="13"/>
    </row>
    <row r="50" spans="1:11" ht="15">
      <c r="A50" s="8"/>
      <c r="D50" s="65"/>
      <c r="K50" s="13"/>
    </row>
    <row r="51" spans="1:11" ht="15">
      <c r="A51" s="8"/>
      <c r="D51" s="65"/>
      <c r="K51" s="13"/>
    </row>
    <row r="52" spans="1:11" ht="15">
      <c r="A52" s="8"/>
      <c r="D52" s="65"/>
      <c r="K52" s="13"/>
    </row>
    <row r="53" spans="1:11" ht="15">
      <c r="A53" s="8"/>
      <c r="D53" s="65"/>
      <c r="E53" s="39" t="s">
        <v>50</v>
      </c>
      <c r="K53" s="13"/>
    </row>
    <row r="54" spans="1:11" ht="15" thickBot="1">
      <c r="A54" s="66"/>
      <c r="B54" s="67"/>
      <c r="C54" s="67"/>
      <c r="D54" s="68"/>
      <c r="E54" s="67"/>
      <c r="F54" s="67"/>
      <c r="G54" s="67"/>
      <c r="H54" s="67"/>
      <c r="I54" s="67"/>
      <c r="J54" s="67"/>
      <c r="K54" s="69"/>
    </row>
    <row r="55" ht="15.95" thickTop="1">
      <c r="D55" s="70"/>
    </row>
    <row r="56" ht="15">
      <c r="E56" s="71"/>
    </row>
  </sheetData>
  <mergeCells count="5">
    <mergeCell ref="A3:K3"/>
    <mergeCell ref="E28:H28"/>
    <mergeCell ref="E29:H29"/>
    <mergeCell ref="C28:D28"/>
    <mergeCell ref="C29:D29"/>
  </mergeCells>
  <printOptions/>
  <pageMargins left="0.7086614173228347" right="0.7086614173228347" top="1.3385826771653544" bottom="0.7480314960629921" header="0.31496062992125984" footer="0.31496062992125984"/>
  <pageSetup fitToHeight="1" fitToWidth="1"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45"/>
  <sheetViews>
    <sheetView showGridLines="0" workbookViewId="0" topLeftCell="A29">
      <selection activeCell="G17" sqref="G17"/>
    </sheetView>
  </sheetViews>
  <sheetFormatPr defaultColWidth="11.421875" defaultRowHeight="15"/>
  <cols>
    <col min="1" max="1" width="1.8515625" style="4" customWidth="1"/>
    <col min="2" max="2" width="2.7109375" style="4" customWidth="1"/>
    <col min="3" max="4" width="18.7109375" style="4" customWidth="1"/>
    <col min="5" max="7" width="11.421875" style="4" customWidth="1"/>
    <col min="8" max="10" width="6.7109375" style="4" customWidth="1"/>
    <col min="11" max="11" width="2.140625" style="4" customWidth="1"/>
    <col min="12" max="16384" width="11.421875" style="4" customWidth="1"/>
  </cols>
  <sheetData>
    <row r="1" ht="15" thickBot="1"/>
    <row r="2" spans="1:11" ht="15.75" thickTop="1">
      <c r="A2" s="1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ht="28.5">
      <c r="A3" s="100" t="s">
        <v>22</v>
      </c>
      <c r="B3" s="101"/>
      <c r="C3" s="101"/>
      <c r="D3" s="101"/>
      <c r="E3" s="101"/>
      <c r="F3" s="101"/>
      <c r="G3" s="101"/>
      <c r="H3" s="101"/>
      <c r="I3" s="101"/>
      <c r="J3" s="101"/>
      <c r="K3" s="102"/>
    </row>
    <row r="4" spans="1:11" ht="23.45">
      <c r="A4" s="5"/>
      <c r="B4" s="6"/>
      <c r="C4" s="6"/>
      <c r="D4" s="6"/>
      <c r="E4" s="6"/>
      <c r="F4" s="6"/>
      <c r="G4" s="6"/>
      <c r="H4" s="6"/>
      <c r="I4" s="6"/>
      <c r="J4" s="6"/>
      <c r="K4" s="7"/>
    </row>
    <row r="5" spans="1:11" ht="23.25">
      <c r="A5" s="5"/>
      <c r="B5" s="6"/>
      <c r="C5" s="6"/>
      <c r="D5" s="6"/>
      <c r="E5" s="6"/>
      <c r="F5" s="6"/>
      <c r="G5" s="6"/>
      <c r="H5" s="6"/>
      <c r="I5" s="6"/>
      <c r="J5" s="6"/>
      <c r="K5" s="7"/>
    </row>
    <row r="6" spans="1:11" ht="15">
      <c r="A6" s="8"/>
      <c r="B6" s="9"/>
      <c r="C6" s="85" t="s">
        <v>23</v>
      </c>
      <c r="D6" s="10"/>
      <c r="E6" s="10"/>
      <c r="F6" s="10"/>
      <c r="G6" s="11"/>
      <c r="H6" s="11"/>
      <c r="I6" s="11"/>
      <c r="J6" s="12"/>
      <c r="K6" s="13"/>
    </row>
    <row r="7" spans="1:11" ht="15">
      <c r="A7" s="8"/>
      <c r="B7" s="14"/>
      <c r="C7" s="15" t="s">
        <v>24</v>
      </c>
      <c r="D7" s="16"/>
      <c r="E7" s="16"/>
      <c r="F7" s="16"/>
      <c r="J7" s="17"/>
      <c r="K7" s="13"/>
    </row>
    <row r="8" spans="1:11" ht="15">
      <c r="A8" s="8"/>
      <c r="B8" s="14"/>
      <c r="C8" s="15" t="s">
        <v>25</v>
      </c>
      <c r="D8" s="16"/>
      <c r="E8" s="16"/>
      <c r="F8" s="16"/>
      <c r="J8" s="17"/>
      <c r="K8" s="13"/>
    </row>
    <row r="9" spans="1:11" ht="15">
      <c r="A9" s="8"/>
      <c r="B9" s="14"/>
      <c r="C9" s="15" t="s">
        <v>26</v>
      </c>
      <c r="D9" s="16"/>
      <c r="E9" s="16"/>
      <c r="F9" s="16"/>
      <c r="J9" s="17"/>
      <c r="K9" s="13"/>
    </row>
    <row r="10" spans="1:11" ht="15">
      <c r="A10" s="8"/>
      <c r="B10" s="18"/>
      <c r="C10" s="19" t="s">
        <v>27</v>
      </c>
      <c r="D10" s="20"/>
      <c r="E10" s="20"/>
      <c r="F10" s="20"/>
      <c r="G10" s="21"/>
      <c r="H10" s="21"/>
      <c r="I10" s="21"/>
      <c r="J10" s="22"/>
      <c r="K10" s="13"/>
    </row>
    <row r="11" spans="1:11" ht="15">
      <c r="A11" s="8"/>
      <c r="C11" s="23"/>
      <c r="D11" s="16"/>
      <c r="E11" s="16"/>
      <c r="F11" s="16"/>
      <c r="K11" s="13"/>
    </row>
    <row r="12" spans="1:11" ht="15">
      <c r="A12" s="8"/>
      <c r="B12" s="9"/>
      <c r="C12" s="24"/>
      <c r="D12" s="24"/>
      <c r="E12" s="24"/>
      <c r="F12" s="24"/>
      <c r="G12" s="24" t="s">
        <v>28</v>
      </c>
      <c r="H12" s="24"/>
      <c r="I12" s="24"/>
      <c r="J12" s="25"/>
      <c r="K12" s="13"/>
    </row>
    <row r="13" spans="1:11" ht="15">
      <c r="A13" s="8"/>
      <c r="B13" s="18"/>
      <c r="C13" s="26"/>
      <c r="D13" s="26"/>
      <c r="E13" s="26"/>
      <c r="F13" s="26"/>
      <c r="G13" s="26" t="s">
        <v>29</v>
      </c>
      <c r="H13" s="27" t="s">
        <v>30</v>
      </c>
      <c r="I13" s="28"/>
      <c r="J13" s="29"/>
      <c r="K13" s="13"/>
    </row>
    <row r="14" spans="1:11" ht="15">
      <c r="A14" s="8"/>
      <c r="E14" s="35"/>
      <c r="F14" s="35"/>
      <c r="G14" s="35"/>
      <c r="H14" s="35"/>
      <c r="I14" s="35"/>
      <c r="K14" s="13"/>
    </row>
    <row r="15" spans="1:11" ht="8.25" customHeight="1">
      <c r="A15" s="8"/>
      <c r="B15" s="9"/>
      <c r="C15" s="11"/>
      <c r="D15" s="11"/>
      <c r="E15" s="38"/>
      <c r="F15" s="38"/>
      <c r="G15" s="38"/>
      <c r="H15" s="38"/>
      <c r="I15" s="38"/>
      <c r="J15" s="12"/>
      <c r="K15" s="13"/>
    </row>
    <row r="16" spans="1:11" ht="15.6">
      <c r="A16" s="8"/>
      <c r="B16" s="14"/>
      <c r="C16" s="30" t="s">
        <v>51</v>
      </c>
      <c r="J16" s="17"/>
      <c r="K16" s="13"/>
    </row>
    <row r="17" spans="1:11" ht="15">
      <c r="A17" s="8"/>
      <c r="B17" s="14"/>
      <c r="C17" s="39"/>
      <c r="D17" s="39"/>
      <c r="E17" s="39"/>
      <c r="F17" s="39"/>
      <c r="G17" s="39"/>
      <c r="H17" s="39"/>
      <c r="I17" s="39"/>
      <c r="J17" s="17"/>
      <c r="K17" s="13"/>
    </row>
    <row r="18" spans="1:11" ht="15">
      <c r="A18" s="8"/>
      <c r="B18" s="14"/>
      <c r="C18" s="39"/>
      <c r="D18" s="39"/>
      <c r="E18" s="39"/>
      <c r="F18" s="39"/>
      <c r="G18" s="39"/>
      <c r="H18" s="39"/>
      <c r="I18" s="40" t="s">
        <v>36</v>
      </c>
      <c r="J18" s="17"/>
      <c r="K18" s="13"/>
    </row>
    <row r="19" spans="1:11" ht="15">
      <c r="A19" s="8"/>
      <c r="B19" s="14"/>
      <c r="C19" s="103" t="s">
        <v>37</v>
      </c>
      <c r="D19" s="104"/>
      <c r="E19" s="103"/>
      <c r="F19" s="105"/>
      <c r="G19" s="105"/>
      <c r="H19" s="104"/>
      <c r="I19" s="41">
        <v>100</v>
      </c>
      <c r="J19" s="17"/>
      <c r="K19" s="13"/>
    </row>
    <row r="20" spans="1:11" ht="15">
      <c r="A20" s="8"/>
      <c r="B20" s="14"/>
      <c r="C20" s="103" t="s">
        <v>38</v>
      </c>
      <c r="D20" s="104"/>
      <c r="E20" s="103"/>
      <c r="F20" s="105"/>
      <c r="G20" s="105"/>
      <c r="H20" s="104"/>
      <c r="I20" s="41">
        <v>50</v>
      </c>
      <c r="J20" s="17"/>
      <c r="K20" s="13"/>
    </row>
    <row r="21" spans="1:11" ht="15">
      <c r="A21" s="8"/>
      <c r="B21" s="14"/>
      <c r="C21" s="39"/>
      <c r="D21" s="39"/>
      <c r="E21" s="39"/>
      <c r="F21" s="39"/>
      <c r="G21" s="39"/>
      <c r="H21" s="39"/>
      <c r="I21" s="39"/>
      <c r="J21" s="17"/>
      <c r="K21" s="13"/>
    </row>
    <row r="22" spans="1:11" ht="15">
      <c r="A22" s="8"/>
      <c r="B22" s="14"/>
      <c r="C22" s="39"/>
      <c r="D22" s="39"/>
      <c r="E22" s="39"/>
      <c r="F22" s="39"/>
      <c r="G22" s="39"/>
      <c r="H22" s="39"/>
      <c r="I22" s="39"/>
      <c r="J22" s="17"/>
      <c r="K22" s="13"/>
    </row>
    <row r="23" spans="1:11" ht="15">
      <c r="A23" s="8"/>
      <c r="B23" s="14"/>
      <c r="C23" s="39"/>
      <c r="D23" s="39"/>
      <c r="E23" s="39"/>
      <c r="F23" s="39"/>
      <c r="G23" s="39"/>
      <c r="H23" s="39"/>
      <c r="I23" s="39"/>
      <c r="J23" s="17"/>
      <c r="K23" s="13"/>
    </row>
    <row r="24" spans="1:11" ht="15">
      <c r="A24" s="8"/>
      <c r="B24" s="14"/>
      <c r="C24" s="39"/>
      <c r="D24" s="39"/>
      <c r="E24" s="39"/>
      <c r="F24" s="39"/>
      <c r="G24" s="39"/>
      <c r="H24" s="39" t="s">
        <v>39</v>
      </c>
      <c r="I24" s="42">
        <f>SUM(I19:I23)</f>
        <v>150</v>
      </c>
      <c r="J24" s="17"/>
      <c r="K24" s="13"/>
    </row>
    <row r="25" spans="1:11" ht="9" customHeight="1">
      <c r="A25" s="8"/>
      <c r="B25" s="18"/>
      <c r="C25" s="43"/>
      <c r="D25" s="43"/>
      <c r="E25" s="43"/>
      <c r="F25" s="43"/>
      <c r="G25" s="21"/>
      <c r="H25" s="21"/>
      <c r="I25" s="21"/>
      <c r="J25" s="22"/>
      <c r="K25" s="13"/>
    </row>
    <row r="26" spans="1:11" ht="15">
      <c r="A26" s="8"/>
      <c r="C26" s="33"/>
      <c r="D26" s="44"/>
      <c r="E26" s="33"/>
      <c r="K26" s="13"/>
    </row>
    <row r="27" spans="1:11" ht="8.25" customHeight="1">
      <c r="A27" s="8"/>
      <c r="B27" s="9"/>
      <c r="C27" s="45"/>
      <c r="D27" s="46"/>
      <c r="E27" s="45"/>
      <c r="F27" s="11"/>
      <c r="G27" s="11"/>
      <c r="H27" s="11"/>
      <c r="I27" s="11"/>
      <c r="J27" s="12"/>
      <c r="K27" s="13"/>
    </row>
    <row r="28" spans="1:11" ht="18.6">
      <c r="A28" s="8"/>
      <c r="B28" s="14"/>
      <c r="C28" s="72" t="s">
        <v>52</v>
      </c>
      <c r="J28" s="17"/>
      <c r="K28" s="13"/>
    </row>
    <row r="29" spans="1:11" ht="15">
      <c r="A29" s="8"/>
      <c r="B29" s="14"/>
      <c r="C29" s="39"/>
      <c r="D29" s="39"/>
      <c r="E29" s="39"/>
      <c r="F29" s="40" t="s">
        <v>53</v>
      </c>
      <c r="G29" s="40" t="s">
        <v>54</v>
      </c>
      <c r="H29" s="40" t="s">
        <v>55</v>
      </c>
      <c r="I29" s="39"/>
      <c r="J29" s="17"/>
      <c r="K29" s="13"/>
    </row>
    <row r="30" spans="1:11" ht="15">
      <c r="A30" s="8"/>
      <c r="B30" s="14"/>
      <c r="C30" s="39"/>
      <c r="D30" s="39"/>
      <c r="E30" s="39"/>
      <c r="F30" s="73">
        <f>I19+I20</f>
        <v>150</v>
      </c>
      <c r="G30" s="74">
        <v>0.21</v>
      </c>
      <c r="H30" s="42">
        <f>+F30-F30/(1+G30)</f>
        <v>26.03305785123966</v>
      </c>
      <c r="I30" s="39"/>
      <c r="J30" s="17"/>
      <c r="K30" s="13"/>
    </row>
    <row r="31" spans="1:11" ht="15">
      <c r="A31" s="8"/>
      <c r="B31" s="14"/>
      <c r="C31" s="39"/>
      <c r="D31" s="48"/>
      <c r="E31" s="39"/>
      <c r="F31" s="73">
        <v>0</v>
      </c>
      <c r="G31" s="74">
        <v>0.1</v>
      </c>
      <c r="H31" s="42">
        <v>0</v>
      </c>
      <c r="I31" s="39"/>
      <c r="J31" s="17"/>
      <c r="K31" s="13"/>
    </row>
    <row r="32" spans="1:11" ht="15">
      <c r="A32" s="8"/>
      <c r="B32" s="14"/>
      <c r="C32" s="39"/>
      <c r="D32" s="48"/>
      <c r="E32" s="39"/>
      <c r="F32" s="73">
        <v>0</v>
      </c>
      <c r="G32" s="74">
        <v>0.04</v>
      </c>
      <c r="H32" s="42">
        <v>0</v>
      </c>
      <c r="I32" s="39"/>
      <c r="J32" s="17"/>
      <c r="K32" s="13"/>
    </row>
    <row r="33" spans="1:11" ht="9.75" customHeight="1">
      <c r="A33" s="8"/>
      <c r="B33" s="18"/>
      <c r="C33" s="36"/>
      <c r="D33" s="56"/>
      <c r="E33" s="36"/>
      <c r="F33" s="43"/>
      <c r="G33" s="43"/>
      <c r="H33" s="43"/>
      <c r="I33" s="43"/>
      <c r="J33" s="22"/>
      <c r="K33" s="13"/>
    </row>
    <row r="34" spans="1:11" ht="15">
      <c r="A34" s="8"/>
      <c r="C34" s="33"/>
      <c r="D34" s="44"/>
      <c r="E34" s="33"/>
      <c r="F34" s="33"/>
      <c r="G34" s="33"/>
      <c r="H34" s="33"/>
      <c r="I34" s="33"/>
      <c r="K34" s="13"/>
    </row>
    <row r="35" spans="1:11" ht="15">
      <c r="A35" s="8"/>
      <c r="C35" s="33"/>
      <c r="D35" s="44"/>
      <c r="E35" s="33"/>
      <c r="F35" s="33"/>
      <c r="G35" s="33"/>
      <c r="H35" s="33"/>
      <c r="I35" s="33"/>
      <c r="J35" s="33"/>
      <c r="K35" s="13"/>
    </row>
    <row r="36" spans="1:11" ht="15">
      <c r="A36" s="8"/>
      <c r="B36" s="9"/>
      <c r="C36" s="59" t="s">
        <v>47</v>
      </c>
      <c r="D36" s="46"/>
      <c r="E36" s="45"/>
      <c r="F36" s="45"/>
      <c r="G36" s="45"/>
      <c r="H36" s="45"/>
      <c r="I36" s="45"/>
      <c r="J36" s="60"/>
      <c r="K36" s="13"/>
    </row>
    <row r="37" spans="1:11" ht="15">
      <c r="A37" s="8"/>
      <c r="B37" s="18"/>
      <c r="C37" s="61" t="s">
        <v>48</v>
      </c>
      <c r="D37" s="62"/>
      <c r="E37" s="63"/>
      <c r="F37" s="64" t="s">
        <v>49</v>
      </c>
      <c r="G37" s="63"/>
      <c r="H37" s="43"/>
      <c r="I37" s="43"/>
      <c r="J37" s="58"/>
      <c r="K37" s="13"/>
    </row>
    <row r="38" spans="1:11" ht="15">
      <c r="A38" s="8"/>
      <c r="D38" s="65"/>
      <c r="K38" s="13"/>
    </row>
    <row r="39" spans="1:11" ht="15">
      <c r="A39" s="8"/>
      <c r="D39" s="65"/>
      <c r="K39" s="13"/>
    </row>
    <row r="40" spans="1:11" ht="15">
      <c r="A40" s="8"/>
      <c r="D40" s="65"/>
      <c r="K40" s="13"/>
    </row>
    <row r="41" spans="1:11" ht="15">
      <c r="A41" s="8"/>
      <c r="D41" s="65"/>
      <c r="K41" s="13"/>
    </row>
    <row r="42" spans="1:11" ht="15">
      <c r="A42" s="8"/>
      <c r="D42" s="65"/>
      <c r="E42" s="39" t="s">
        <v>50</v>
      </c>
      <c r="K42" s="13"/>
    </row>
    <row r="43" spans="1:11" ht="15" thickBot="1">
      <c r="A43" s="66"/>
      <c r="B43" s="67"/>
      <c r="C43" s="67"/>
      <c r="D43" s="68"/>
      <c r="E43" s="67"/>
      <c r="F43" s="67"/>
      <c r="G43" s="67"/>
      <c r="H43" s="67"/>
      <c r="I43" s="67"/>
      <c r="J43" s="67"/>
      <c r="K43" s="69"/>
    </row>
    <row r="44" ht="15.95" thickTop="1">
      <c r="D44" s="70"/>
    </row>
    <row r="45" ht="15">
      <c r="E45" s="71"/>
    </row>
  </sheetData>
  <mergeCells count="5">
    <mergeCell ref="A3:K3"/>
    <mergeCell ref="C19:D19"/>
    <mergeCell ref="E19:H19"/>
    <mergeCell ref="C20:D20"/>
    <mergeCell ref="E20:H20"/>
  </mergeCells>
  <printOptions/>
  <pageMargins left="0.7086614173228347" right="0.7086614173228347" top="1.3385826771653544" bottom="0.7480314960629921" header="0.31496062992125984" footer="0.31496062992125984"/>
  <pageSetup fitToHeight="1" fitToWidth="1"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K54"/>
  <sheetViews>
    <sheetView showGridLines="0" workbookViewId="0" topLeftCell="A1">
      <selection activeCell="G17" sqref="G17"/>
    </sheetView>
  </sheetViews>
  <sheetFormatPr defaultColWidth="11.421875" defaultRowHeight="15"/>
  <cols>
    <col min="1" max="1" width="1.8515625" style="4" customWidth="1"/>
    <col min="2" max="2" width="2.7109375" style="4" customWidth="1"/>
    <col min="3" max="4" width="18.7109375" style="4" customWidth="1"/>
    <col min="5" max="7" width="11.421875" style="4" customWidth="1"/>
    <col min="8" max="10" width="6.7109375" style="4" customWidth="1"/>
    <col min="11" max="11" width="2.140625" style="4" customWidth="1"/>
    <col min="12" max="16384" width="11.421875" style="4" customWidth="1"/>
  </cols>
  <sheetData>
    <row r="1" ht="15" thickBot="1"/>
    <row r="2" spans="1:11" ht="15.75" thickTop="1">
      <c r="A2" s="1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ht="28.5">
      <c r="A3" s="100" t="s">
        <v>22</v>
      </c>
      <c r="B3" s="101"/>
      <c r="C3" s="101"/>
      <c r="D3" s="101"/>
      <c r="E3" s="101"/>
      <c r="F3" s="101"/>
      <c r="G3" s="101"/>
      <c r="H3" s="101"/>
      <c r="I3" s="101"/>
      <c r="J3" s="101"/>
      <c r="K3" s="102"/>
    </row>
    <row r="4" spans="1:11" ht="23.45">
      <c r="A4" s="5"/>
      <c r="B4" s="6"/>
      <c r="C4" s="6"/>
      <c r="D4" s="6"/>
      <c r="E4" s="6"/>
      <c r="F4" s="6"/>
      <c r="G4" s="6"/>
      <c r="H4" s="6"/>
      <c r="I4" s="6"/>
      <c r="J4" s="6"/>
      <c r="K4" s="7"/>
    </row>
    <row r="5" spans="1:11" ht="23.25">
      <c r="A5" s="5"/>
      <c r="B5" s="6"/>
      <c r="C5" s="6"/>
      <c r="D5" s="6"/>
      <c r="E5" s="6"/>
      <c r="F5" s="6"/>
      <c r="G5" s="6"/>
      <c r="H5" s="6"/>
      <c r="I5" s="6"/>
      <c r="J5" s="6"/>
      <c r="K5" s="7"/>
    </row>
    <row r="6" spans="1:11" ht="15">
      <c r="A6" s="8"/>
      <c r="B6" s="9"/>
      <c r="C6" s="85" t="s">
        <v>23</v>
      </c>
      <c r="D6" s="10"/>
      <c r="E6" s="10"/>
      <c r="F6" s="10"/>
      <c r="G6" s="11"/>
      <c r="H6" s="11"/>
      <c r="I6" s="11"/>
      <c r="J6" s="12"/>
      <c r="K6" s="13"/>
    </row>
    <row r="7" spans="1:11" ht="15">
      <c r="A7" s="8"/>
      <c r="B7" s="14"/>
      <c r="C7" s="15" t="s">
        <v>24</v>
      </c>
      <c r="D7" s="16"/>
      <c r="E7" s="16"/>
      <c r="F7" s="16"/>
      <c r="J7" s="17"/>
      <c r="K7" s="13"/>
    </row>
    <row r="8" spans="1:11" ht="15">
      <c r="A8" s="8"/>
      <c r="B8" s="14"/>
      <c r="C8" s="15" t="s">
        <v>25</v>
      </c>
      <c r="D8" s="16"/>
      <c r="E8" s="16"/>
      <c r="F8" s="16"/>
      <c r="J8" s="17"/>
      <c r="K8" s="13"/>
    </row>
    <row r="9" spans="1:11" ht="15">
      <c r="A9" s="8"/>
      <c r="B9" s="14"/>
      <c r="C9" s="15" t="s">
        <v>26</v>
      </c>
      <c r="D9" s="16"/>
      <c r="E9" s="16"/>
      <c r="F9" s="16"/>
      <c r="J9" s="17"/>
      <c r="K9" s="13"/>
    </row>
    <row r="10" spans="1:11" ht="15">
      <c r="A10" s="8"/>
      <c r="B10" s="18"/>
      <c r="C10" s="19" t="s">
        <v>27</v>
      </c>
      <c r="D10" s="20"/>
      <c r="E10" s="20"/>
      <c r="F10" s="20"/>
      <c r="G10" s="21"/>
      <c r="H10" s="21"/>
      <c r="I10" s="21"/>
      <c r="J10" s="22"/>
      <c r="K10" s="13"/>
    </row>
    <row r="11" spans="1:11" ht="15">
      <c r="A11" s="8"/>
      <c r="C11" s="23"/>
      <c r="D11" s="16"/>
      <c r="E11" s="16"/>
      <c r="F11" s="16"/>
      <c r="K11" s="13"/>
    </row>
    <row r="12" spans="1:11" ht="15">
      <c r="A12" s="8"/>
      <c r="B12" s="9"/>
      <c r="C12" s="24"/>
      <c r="D12" s="24"/>
      <c r="E12" s="24"/>
      <c r="F12" s="24"/>
      <c r="G12" s="24" t="s">
        <v>28</v>
      </c>
      <c r="H12" s="24"/>
      <c r="I12" s="24"/>
      <c r="J12" s="25"/>
      <c r="K12" s="13"/>
    </row>
    <row r="13" spans="1:11" ht="15">
      <c r="A13" s="8"/>
      <c r="B13" s="18"/>
      <c r="C13" s="26"/>
      <c r="D13" s="26"/>
      <c r="E13" s="26"/>
      <c r="F13" s="26"/>
      <c r="G13" s="26" t="s">
        <v>29</v>
      </c>
      <c r="H13" s="27" t="s">
        <v>30</v>
      </c>
      <c r="I13" s="28"/>
      <c r="J13" s="29"/>
      <c r="K13" s="13"/>
    </row>
    <row r="14" spans="1:11" ht="15">
      <c r="A14" s="8"/>
      <c r="K14" s="13"/>
    </row>
    <row r="15" spans="1:11" ht="8.25" customHeight="1">
      <c r="A15" s="8"/>
      <c r="B15" s="9"/>
      <c r="C15" s="11"/>
      <c r="D15" s="11"/>
      <c r="E15" s="11"/>
      <c r="F15" s="11"/>
      <c r="G15" s="11"/>
      <c r="H15" s="11"/>
      <c r="I15" s="11"/>
      <c r="J15" s="12"/>
      <c r="K15" s="13"/>
    </row>
    <row r="16" spans="1:11" ht="15.6">
      <c r="A16" s="8"/>
      <c r="B16" s="14"/>
      <c r="C16" s="30" t="s">
        <v>31</v>
      </c>
      <c r="J16" s="17"/>
      <c r="K16" s="13"/>
    </row>
    <row r="17" spans="1:11" ht="15">
      <c r="A17" s="8"/>
      <c r="B17" s="14"/>
      <c r="C17" s="31" t="s">
        <v>32</v>
      </c>
      <c r="D17" s="31"/>
      <c r="E17" s="32"/>
      <c r="H17" s="23"/>
      <c r="I17" s="23"/>
      <c r="J17" s="17"/>
      <c r="K17" s="13"/>
    </row>
    <row r="18" spans="1:11" ht="15">
      <c r="A18" s="8"/>
      <c r="B18" s="14"/>
      <c r="C18" s="31" t="s">
        <v>33</v>
      </c>
      <c r="D18" s="33"/>
      <c r="E18" s="32"/>
      <c r="H18" s="23"/>
      <c r="I18" s="23"/>
      <c r="J18" s="17"/>
      <c r="K18" s="13"/>
    </row>
    <row r="19" spans="1:11" ht="15">
      <c r="A19" s="8"/>
      <c r="B19" s="14"/>
      <c r="C19" s="31" t="s">
        <v>25</v>
      </c>
      <c r="D19" s="34"/>
      <c r="E19" s="32"/>
      <c r="H19" s="23"/>
      <c r="I19" s="23"/>
      <c r="J19" s="17"/>
      <c r="K19" s="13"/>
    </row>
    <row r="20" spans="1:11" ht="15">
      <c r="A20" s="8"/>
      <c r="B20" s="14"/>
      <c r="C20" s="31" t="s">
        <v>34</v>
      </c>
      <c r="D20" s="34"/>
      <c r="H20" s="35"/>
      <c r="I20" s="35"/>
      <c r="J20" s="17"/>
      <c r="K20" s="13"/>
    </row>
    <row r="21" spans="1:11" ht="15">
      <c r="A21" s="8"/>
      <c r="B21" s="14"/>
      <c r="C21" s="31" t="s">
        <v>27</v>
      </c>
      <c r="D21" s="34"/>
      <c r="H21" s="35"/>
      <c r="I21" s="35"/>
      <c r="J21" s="17"/>
      <c r="K21" s="13"/>
    </row>
    <row r="22" spans="1:11" ht="12" customHeight="1">
      <c r="A22" s="8"/>
      <c r="B22" s="18"/>
      <c r="C22" s="86"/>
      <c r="D22" s="37"/>
      <c r="E22" s="37"/>
      <c r="F22" s="21"/>
      <c r="G22" s="21"/>
      <c r="H22" s="37"/>
      <c r="I22" s="37"/>
      <c r="J22" s="22"/>
      <c r="K22" s="13"/>
    </row>
    <row r="23" spans="1:11" ht="15">
      <c r="A23" s="8"/>
      <c r="E23" s="35"/>
      <c r="F23" s="35"/>
      <c r="G23" s="35"/>
      <c r="H23" s="35"/>
      <c r="I23" s="35"/>
      <c r="K23" s="13"/>
    </row>
    <row r="24" spans="1:11" ht="8.25" customHeight="1">
      <c r="A24" s="8"/>
      <c r="B24" s="9"/>
      <c r="C24" s="11"/>
      <c r="D24" s="11"/>
      <c r="E24" s="38"/>
      <c r="F24" s="38"/>
      <c r="G24" s="38"/>
      <c r="H24" s="38"/>
      <c r="I24" s="38"/>
      <c r="J24" s="12"/>
      <c r="K24" s="13"/>
    </row>
    <row r="25" spans="1:11" ht="15.6">
      <c r="A25" s="8"/>
      <c r="B25" s="14"/>
      <c r="C25" s="30" t="s">
        <v>51</v>
      </c>
      <c r="J25" s="17"/>
      <c r="K25" s="13"/>
    </row>
    <row r="26" spans="1:11" ht="15">
      <c r="A26" s="8"/>
      <c r="B26" s="14"/>
      <c r="C26" s="39"/>
      <c r="D26" s="39"/>
      <c r="E26" s="39"/>
      <c r="F26" s="39"/>
      <c r="G26" s="39"/>
      <c r="H26" s="39"/>
      <c r="I26" s="39"/>
      <c r="J26" s="17"/>
      <c r="K26" s="13"/>
    </row>
    <row r="27" spans="1:11" ht="15">
      <c r="A27" s="8"/>
      <c r="B27" s="14"/>
      <c r="C27" s="39"/>
      <c r="D27" s="39"/>
      <c r="E27" s="39"/>
      <c r="F27" s="39"/>
      <c r="G27" s="39"/>
      <c r="H27" s="39"/>
      <c r="I27" s="40" t="s">
        <v>36</v>
      </c>
      <c r="J27" s="17"/>
      <c r="K27" s="13"/>
    </row>
    <row r="28" spans="1:11" ht="15">
      <c r="A28" s="8"/>
      <c r="B28" s="14"/>
      <c r="C28" s="103" t="s">
        <v>37</v>
      </c>
      <c r="D28" s="104"/>
      <c r="E28" s="103"/>
      <c r="F28" s="105"/>
      <c r="G28" s="105"/>
      <c r="H28" s="104"/>
      <c r="I28" s="41">
        <v>100</v>
      </c>
      <c r="J28" s="17"/>
      <c r="K28" s="13"/>
    </row>
    <row r="29" spans="1:11" ht="15">
      <c r="A29" s="8"/>
      <c r="B29" s="14"/>
      <c r="C29" s="103" t="s">
        <v>38</v>
      </c>
      <c r="D29" s="104"/>
      <c r="E29" s="103"/>
      <c r="F29" s="105"/>
      <c r="G29" s="105"/>
      <c r="H29" s="104"/>
      <c r="I29" s="41">
        <v>50</v>
      </c>
      <c r="J29" s="17"/>
      <c r="K29" s="13"/>
    </row>
    <row r="30" spans="1:11" ht="15">
      <c r="A30" s="8"/>
      <c r="B30" s="14"/>
      <c r="C30" s="39"/>
      <c r="D30" s="39"/>
      <c r="E30" s="39"/>
      <c r="F30" s="39"/>
      <c r="G30" s="39"/>
      <c r="H30" s="39"/>
      <c r="I30" s="39"/>
      <c r="J30" s="17"/>
      <c r="K30" s="13"/>
    </row>
    <row r="31" spans="1:11" ht="15">
      <c r="A31" s="8"/>
      <c r="B31" s="14"/>
      <c r="C31" s="39"/>
      <c r="D31" s="39"/>
      <c r="E31" s="39"/>
      <c r="F31" s="39"/>
      <c r="G31" s="39"/>
      <c r="H31" s="39"/>
      <c r="I31" s="39"/>
      <c r="J31" s="17"/>
      <c r="K31" s="13"/>
    </row>
    <row r="32" spans="1:11" ht="15">
      <c r="A32" s="8"/>
      <c r="B32" s="14"/>
      <c r="C32" s="39"/>
      <c r="D32" s="39"/>
      <c r="E32" s="39"/>
      <c r="F32" s="39"/>
      <c r="G32" s="39"/>
      <c r="H32" s="39"/>
      <c r="I32" s="39"/>
      <c r="J32" s="17"/>
      <c r="K32" s="13"/>
    </row>
    <row r="33" spans="1:11" ht="15">
      <c r="A33" s="8"/>
      <c r="B33" s="14"/>
      <c r="C33" s="39"/>
      <c r="D33" s="39"/>
      <c r="E33" s="39"/>
      <c r="F33" s="39"/>
      <c r="G33" s="39"/>
      <c r="H33" s="39" t="s">
        <v>39</v>
      </c>
      <c r="I33" s="42">
        <f>SUM(I28:I32)</f>
        <v>150</v>
      </c>
      <c r="J33" s="17"/>
      <c r="K33" s="13"/>
    </row>
    <row r="34" spans="1:11" ht="9" customHeight="1">
      <c r="A34" s="8"/>
      <c r="B34" s="18"/>
      <c r="C34" s="43"/>
      <c r="D34" s="43"/>
      <c r="E34" s="43"/>
      <c r="F34" s="43"/>
      <c r="G34" s="21"/>
      <c r="H34" s="21"/>
      <c r="I34" s="21"/>
      <c r="J34" s="22"/>
      <c r="K34" s="13"/>
    </row>
    <row r="35" spans="1:11" ht="15">
      <c r="A35" s="8"/>
      <c r="C35" s="33"/>
      <c r="D35" s="44"/>
      <c r="E35" s="33"/>
      <c r="K35" s="13"/>
    </row>
    <row r="36" spans="1:11" ht="8.25" customHeight="1">
      <c r="A36" s="8"/>
      <c r="B36" s="9"/>
      <c r="C36" s="45"/>
      <c r="D36" s="46"/>
      <c r="E36" s="45"/>
      <c r="F36" s="11"/>
      <c r="G36" s="11"/>
      <c r="H36" s="11"/>
      <c r="I36" s="11"/>
      <c r="J36" s="12"/>
      <c r="K36" s="13"/>
    </row>
    <row r="37" spans="1:11" ht="18.6">
      <c r="A37" s="8"/>
      <c r="B37" s="14"/>
      <c r="C37" s="72" t="s">
        <v>52</v>
      </c>
      <c r="J37" s="17"/>
      <c r="K37" s="13"/>
    </row>
    <row r="38" spans="1:11" ht="15">
      <c r="A38" s="8"/>
      <c r="B38" s="14"/>
      <c r="C38" s="39"/>
      <c r="D38" s="39"/>
      <c r="E38" s="39"/>
      <c r="F38" s="40" t="s">
        <v>53</v>
      </c>
      <c r="G38" s="40" t="s">
        <v>54</v>
      </c>
      <c r="H38" s="40" t="s">
        <v>55</v>
      </c>
      <c r="I38" s="39"/>
      <c r="J38" s="17"/>
      <c r="K38" s="13"/>
    </row>
    <row r="39" spans="1:11" ht="15">
      <c r="A39" s="8"/>
      <c r="B39" s="14"/>
      <c r="C39" s="39"/>
      <c r="D39" s="39"/>
      <c r="E39" s="39"/>
      <c r="F39" s="73">
        <f>I28+I29</f>
        <v>150</v>
      </c>
      <c r="G39" s="74">
        <v>0.21</v>
      </c>
      <c r="H39" s="42">
        <f>+F39-F39/(1+G39)</f>
        <v>26.03305785123966</v>
      </c>
      <c r="I39" s="39"/>
      <c r="J39" s="17"/>
      <c r="K39" s="13"/>
    </row>
    <row r="40" spans="1:11" ht="15">
      <c r="A40" s="8"/>
      <c r="B40" s="14"/>
      <c r="C40" s="39"/>
      <c r="D40" s="48"/>
      <c r="E40" s="39"/>
      <c r="F40" s="73">
        <v>0</v>
      </c>
      <c r="G40" s="74">
        <v>0.1</v>
      </c>
      <c r="H40" s="42">
        <v>0</v>
      </c>
      <c r="I40" s="39"/>
      <c r="J40" s="17"/>
      <c r="K40" s="13"/>
    </row>
    <row r="41" spans="1:11" ht="15">
      <c r="A41" s="8"/>
      <c r="B41" s="14"/>
      <c r="C41" s="39"/>
      <c r="D41" s="48"/>
      <c r="E41" s="39"/>
      <c r="F41" s="73">
        <v>0</v>
      </c>
      <c r="G41" s="74">
        <v>0.04</v>
      </c>
      <c r="H41" s="42">
        <v>0</v>
      </c>
      <c r="I41" s="39"/>
      <c r="J41" s="17"/>
      <c r="K41" s="13"/>
    </row>
    <row r="42" spans="1:11" ht="9.75" customHeight="1">
      <c r="A42" s="8"/>
      <c r="B42" s="18"/>
      <c r="C42" s="36"/>
      <c r="D42" s="56"/>
      <c r="E42" s="36"/>
      <c r="F42" s="43"/>
      <c r="G42" s="43"/>
      <c r="H42" s="43"/>
      <c r="I42" s="43"/>
      <c r="J42" s="22"/>
      <c r="K42" s="13"/>
    </row>
    <row r="43" spans="1:11" ht="15">
      <c r="A43" s="8"/>
      <c r="C43" s="33"/>
      <c r="D43" s="44"/>
      <c r="E43" s="33"/>
      <c r="F43" s="33"/>
      <c r="G43" s="33"/>
      <c r="H43" s="33"/>
      <c r="I43" s="33"/>
      <c r="K43" s="13"/>
    </row>
    <row r="44" spans="1:11" ht="15">
      <c r="A44" s="8"/>
      <c r="C44" s="33"/>
      <c r="D44" s="44"/>
      <c r="E44" s="33"/>
      <c r="F44" s="33"/>
      <c r="G44" s="33"/>
      <c r="H44" s="33"/>
      <c r="I44" s="33"/>
      <c r="J44" s="33"/>
      <c r="K44" s="13"/>
    </row>
    <row r="45" spans="1:11" ht="15">
      <c r="A45" s="8"/>
      <c r="B45" s="9"/>
      <c r="C45" s="59" t="s">
        <v>47</v>
      </c>
      <c r="D45" s="46"/>
      <c r="E45" s="45"/>
      <c r="F45" s="45"/>
      <c r="G45" s="45"/>
      <c r="H45" s="45"/>
      <c r="I45" s="45"/>
      <c r="J45" s="60"/>
      <c r="K45" s="13"/>
    </row>
    <row r="46" spans="1:11" ht="15">
      <c r="A46" s="8"/>
      <c r="B46" s="18"/>
      <c r="C46" s="61" t="s">
        <v>48</v>
      </c>
      <c r="D46" s="62"/>
      <c r="E46" s="63"/>
      <c r="F46" s="64" t="s">
        <v>49</v>
      </c>
      <c r="G46" s="63"/>
      <c r="H46" s="43"/>
      <c r="I46" s="43"/>
      <c r="J46" s="58"/>
      <c r="K46" s="13"/>
    </row>
    <row r="47" spans="1:11" ht="15">
      <c r="A47" s="8"/>
      <c r="D47" s="65"/>
      <c r="K47" s="13"/>
    </row>
    <row r="48" spans="1:11" ht="15">
      <c r="A48" s="8"/>
      <c r="D48" s="65"/>
      <c r="K48" s="13"/>
    </row>
    <row r="49" spans="1:11" ht="15">
      <c r="A49" s="8"/>
      <c r="D49" s="65"/>
      <c r="K49" s="13"/>
    </row>
    <row r="50" spans="1:11" ht="15">
      <c r="A50" s="8"/>
      <c r="D50" s="65"/>
      <c r="K50" s="13"/>
    </row>
    <row r="51" spans="1:11" ht="15">
      <c r="A51" s="8"/>
      <c r="D51" s="65"/>
      <c r="E51" s="39" t="s">
        <v>50</v>
      </c>
      <c r="K51" s="13"/>
    </row>
    <row r="52" spans="1:11" ht="15" thickBot="1">
      <c r="A52" s="66"/>
      <c r="B52" s="67"/>
      <c r="C52" s="67"/>
      <c r="D52" s="68"/>
      <c r="E52" s="67"/>
      <c r="F52" s="67"/>
      <c r="G52" s="67"/>
      <c r="H52" s="67"/>
      <c r="I52" s="67"/>
      <c r="J52" s="67"/>
      <c r="K52" s="69"/>
    </row>
    <row r="53" ht="15.95" thickTop="1">
      <c r="D53" s="70"/>
    </row>
    <row r="54" ht="15">
      <c r="E54" s="71"/>
    </row>
  </sheetData>
  <mergeCells count="5">
    <mergeCell ref="A3:K3"/>
    <mergeCell ref="C28:D28"/>
    <mergeCell ref="E28:H28"/>
    <mergeCell ref="C29:D29"/>
    <mergeCell ref="E29:H29"/>
  </mergeCells>
  <printOptions/>
  <pageMargins left="0.7086614173228347" right="0.7086614173228347" top="1.3385826771653544" bottom="0.7480314960629921" header="0.31496062992125984" footer="0.31496062992125984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Elisa Escobar Garcia, Vodafone (External)</cp:lastModifiedBy>
  <dcterms:created xsi:type="dcterms:W3CDTF">2006-09-12T12:46:56Z</dcterms:created>
  <dcterms:modified xsi:type="dcterms:W3CDTF">2023-06-12T14:07:06Z</dcterms:modified>
  <cp:category/>
  <cp:version/>
  <cp:contentType/>
  <cp:contentStatus/>
</cp:coreProperties>
</file>